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72" i="1"/>
  <c r="C66"/>
  <c r="C67" s="1"/>
  <c r="E66"/>
  <c r="F66"/>
  <c r="D66"/>
  <c r="D71" s="1"/>
  <c r="C72"/>
  <c r="C71" s="1"/>
  <c r="D35"/>
  <c r="E35"/>
  <c r="F35"/>
  <c r="D36"/>
  <c r="E36"/>
  <c r="F36"/>
  <c r="C35"/>
  <c r="C36"/>
  <c r="E72"/>
  <c r="E71" s="1"/>
  <c r="F72"/>
  <c r="F71" s="1"/>
  <c r="E67"/>
  <c r="F67"/>
  <c r="D67" l="1"/>
</calcChain>
</file>

<file path=xl/sharedStrings.xml><?xml version="1.0" encoding="utf-8"?>
<sst xmlns="http://schemas.openxmlformats.org/spreadsheetml/2006/main" count="106" uniqueCount="56">
  <si>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</si>
  <si>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</si>
  <si>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</si>
  <si>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</si>
  <si>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</si>
  <si>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</si>
  <si>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</si>
  <si>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</si>
  <si>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</si>
  <si>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</si>
  <si>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</si>
  <si>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</si>
  <si>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</si>
  <si>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</si>
  <si>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</si>
  <si>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</si>
  <si>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</si>
  <si>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</si>
  <si>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</si>
  <si>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км</t>
  </si>
  <si>
    <t>Внебюджетные источники</t>
  </si>
  <si>
    <t>ед</t>
  </si>
  <si>
    <t>Итого по Подпрограмме 1</t>
  </si>
  <si>
    <t>Итого по Подпрограмме 2</t>
  </si>
  <si>
    <t>Итого по Программе</t>
  </si>
  <si>
    <t>Подпрограмма 1 "Организационные и пропагандистские мероприятия в сфере пожарной безопасности"</t>
  </si>
  <si>
    <t>Показатель 1.1 Количество комплектов учебной литературы</t>
  </si>
  <si>
    <t>компл</t>
  </si>
  <si>
    <t>Показатель 1.2 Количество лиц, прошедших обучение</t>
  </si>
  <si>
    <t>Показатель 2.1 Количество изготовленных листовок, буклетов</t>
  </si>
  <si>
    <t>шт</t>
  </si>
  <si>
    <t>Подпрограмма 2 "Первичные меры пожарной безопасности населения"</t>
  </si>
  <si>
    <t>Показатель 1.1 Количество пожарных водоемов</t>
  </si>
  <si>
    <t>Показатель 1.2 Количество пожарных гидрантов</t>
  </si>
  <si>
    <t>Приложение № 1 к муниципальной программе</t>
  </si>
  <si>
    <t>Верещагинского района Пермского края"</t>
  </si>
  <si>
    <t>Показатель 1.3 Протяженность опашки населенных пунктов</t>
  </si>
  <si>
    <t xml:space="preserve">"Пожарная безопасность населения Нижнегалинского сельского поселения </t>
  </si>
  <si>
    <t>"Пожарная безопасность  Нижнегалинского  сельского поселения Верещагинского  района Пермского края"</t>
  </si>
  <si>
    <t>Администрация Нижнегалинского сельского поселения Верещагинского района Пермского края</t>
  </si>
  <si>
    <t>чел.</t>
  </si>
  <si>
    <t>Мероприятие 1 "Приобретение учебной литературы"</t>
  </si>
  <si>
    <t>Мероприятие  1 "Изготовление листовок, буклетов, пропагандирующих соблюдение мер пожарной безопасности"</t>
  </si>
  <si>
    <t>Задача 1 "Организационные мероприятия"</t>
  </si>
  <si>
    <t>Итого по задаче 1:</t>
  </si>
  <si>
    <t>Задача 2 "Пропагандистские мероприятия"</t>
  </si>
  <si>
    <t>Итого по задаче 2</t>
  </si>
  <si>
    <t>Итого по мероприятию 2:</t>
  </si>
  <si>
    <t>Задача 1 "Обеспечение первичных мер пожарной безопасности"</t>
  </si>
  <si>
    <t>Мероприятие 1 "Содержание и текущий ремонт пожарных водоемов, в том числе подъездных путей к ним"</t>
  </si>
  <si>
    <t>Мероприятие 2 "Содержание и ремонт пожарных гидрантов в д. Нижнее Галино"</t>
  </si>
  <si>
    <t>Мероприятие  3 "Опашка населенных пунктов"</t>
  </si>
  <si>
    <t>Итого по мероприятию 3:</t>
  </si>
  <si>
    <t>Мероприятие 2 " Обучение членов комиссии "</t>
  </si>
  <si>
    <t>Мероприятие  4 "Укрепление материально-технической базы"</t>
  </si>
  <si>
    <t>Показатель 1.4 Количество единиц вновь приобретенного оборудования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</si>
</sst>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CCFF"/>
      <color rgb="FFFF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tabSelected="1" topLeftCell="B55" zoomScale="84" zoomScaleNormal="84" workbookViewId="0">
      <selection activeCell="G73" sqref="G73"/>
    </sheetView>
  </sheetViews>
  <sheetFormatPr defaultRowHeight="15"/>
  <cols>
    <col min="1" max="1" width="5.85546875" style="1" customWidth="1"/>
    <col min="2" max="2" width="28.85546875" style="1" customWidth="1"/>
    <col min="3" max="3" width="12.5703125" style="1" customWidth="1"/>
    <col min="4" max="4" width="12.42578125" style="1" customWidth="1"/>
    <col min="5" max="5" width="12.28515625" style="1" customWidth="1"/>
    <col min="6" max="6" width="12.5703125" style="1" customWidth="1"/>
    <col min="7" max="7" width="48.85546875" style="1" customWidth="1"/>
    <col min="8" max="8" width="9.140625" style="1"/>
    <col min="9" max="9" width="12.85546875" style="1" customWidth="1"/>
    <col min="10" max="12" width="11.42578125" style="1" customWidth="1"/>
    <col min="13" max="13" width="39.42578125" style="1" customWidth="1"/>
    <col min="14" max="16384" width="9.140625" style="1"/>
  </cols>
  <sheetData>
    <row r="1" spans="2:13" ht="15.75">
      <c r="J1" s="26" t="s">
        <v>34</v>
      </c>
      <c r="K1" s="26"/>
      <c r="L1" s="26"/>
      <c r="M1" s="26"/>
    </row>
    <row r="2" spans="2:13" ht="15.75">
      <c r="J2" s="27" t="s">
        <v>37</v>
      </c>
      <c r="K2" s="27"/>
      <c r="L2" s="27"/>
      <c r="M2" s="27"/>
    </row>
    <row r="3" spans="2:13" ht="15.75">
      <c r="J3" s="27" t="s">
        <v>35</v>
      </c>
      <c r="K3" s="27"/>
      <c r="L3" s="27"/>
      <c r="M3" s="27"/>
    </row>
    <row r="5" spans="2:13" ht="15.75">
      <c r="B5" s="28" t="s">
        <v>14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15.75">
      <c r="B6" s="29" t="s">
        <v>38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2:13" ht="77.25" customHeight="1">
      <c r="B8" s="25" t="s">
        <v>0</v>
      </c>
      <c r="C8" s="25" t="s">
        <v>1</v>
      </c>
      <c r="D8" s="25"/>
      <c r="E8" s="25"/>
      <c r="F8" s="25"/>
      <c r="G8" s="25" t="s">
        <v>2</v>
      </c>
      <c r="H8" s="25"/>
      <c r="I8" s="25"/>
      <c r="J8" s="25"/>
      <c r="K8" s="25"/>
      <c r="L8" s="25"/>
      <c r="M8" s="25" t="s">
        <v>3</v>
      </c>
    </row>
    <row r="9" spans="2:13" ht="125.25" customHeight="1">
      <c r="B9" s="25"/>
      <c r="C9" s="25" t="s">
        <v>4</v>
      </c>
      <c r="D9" s="25" t="s">
        <v>5</v>
      </c>
      <c r="E9" s="25"/>
      <c r="F9" s="25"/>
      <c r="G9" s="25" t="s">
        <v>6</v>
      </c>
      <c r="H9" s="25" t="s">
        <v>7</v>
      </c>
      <c r="I9" s="25" t="s">
        <v>8</v>
      </c>
      <c r="J9" s="25" t="s">
        <v>9</v>
      </c>
      <c r="K9" s="25"/>
      <c r="L9" s="25"/>
      <c r="M9" s="25"/>
    </row>
    <row r="10" spans="2:13" ht="15.75">
      <c r="B10" s="25"/>
      <c r="C10" s="25"/>
      <c r="D10" s="2" t="s">
        <v>15</v>
      </c>
      <c r="E10" s="2" t="s">
        <v>16</v>
      </c>
      <c r="F10" s="2" t="s">
        <v>17</v>
      </c>
      <c r="G10" s="25"/>
      <c r="H10" s="25"/>
      <c r="I10" s="25"/>
      <c r="J10" s="2" t="s">
        <v>18</v>
      </c>
      <c r="K10" s="2" t="s">
        <v>16</v>
      </c>
      <c r="L10" s="2" t="s">
        <v>17</v>
      </c>
      <c r="M10" s="25"/>
    </row>
    <row r="11" spans="2:13" ht="15.7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</row>
    <row r="12" spans="2:13" ht="30.75" customHeight="1"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"/>
    </row>
    <row r="13" spans="2:13" ht="15.75">
      <c r="B13" s="30" t="s">
        <v>43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"/>
    </row>
    <row r="14" spans="2:13" ht="48" customHeight="1">
      <c r="B14" s="31" t="s">
        <v>41</v>
      </c>
      <c r="C14" s="31"/>
      <c r="D14" s="31"/>
      <c r="E14" s="31"/>
      <c r="F14" s="31"/>
      <c r="G14" s="4" t="s">
        <v>26</v>
      </c>
      <c r="H14" s="3" t="s">
        <v>27</v>
      </c>
      <c r="I14" s="3">
        <v>0</v>
      </c>
      <c r="J14" s="3">
        <v>1</v>
      </c>
      <c r="K14" s="3">
        <v>1</v>
      </c>
      <c r="L14" s="3">
        <v>1</v>
      </c>
      <c r="M14" s="3" t="s">
        <v>39</v>
      </c>
    </row>
    <row r="15" spans="2:13" ht="19.5" customHeight="1">
      <c r="B15" s="4" t="s">
        <v>10</v>
      </c>
      <c r="C15" s="3">
        <v>1.5</v>
      </c>
      <c r="D15" s="3">
        <v>0.5</v>
      </c>
      <c r="E15" s="3">
        <v>0.5</v>
      </c>
      <c r="F15" s="3">
        <v>0.5</v>
      </c>
      <c r="G15" s="3"/>
      <c r="H15" s="3"/>
      <c r="I15" s="3"/>
      <c r="J15" s="3"/>
      <c r="K15" s="3"/>
      <c r="L15" s="3"/>
      <c r="M15" s="3"/>
    </row>
    <row r="16" spans="2:13" ht="19.5" customHeight="1">
      <c r="B16" s="4" t="s">
        <v>11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</row>
    <row r="17" spans="2:13" ht="19.5" customHeight="1">
      <c r="B17" s="4" t="s">
        <v>12</v>
      </c>
      <c r="C17" s="3">
        <v>0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</row>
    <row r="18" spans="2:13" ht="19.5" customHeight="1">
      <c r="B18" s="4" t="s">
        <v>20</v>
      </c>
      <c r="C18" s="3">
        <v>0</v>
      </c>
      <c r="D18" s="3">
        <v>0</v>
      </c>
      <c r="E18" s="3">
        <v>0</v>
      </c>
      <c r="F18" s="3">
        <v>0</v>
      </c>
      <c r="G18" s="3"/>
      <c r="H18" s="3"/>
      <c r="I18" s="3"/>
      <c r="J18" s="3"/>
      <c r="K18" s="3"/>
      <c r="L18" s="3"/>
      <c r="M18" s="3"/>
    </row>
    <row r="19" spans="2:13" ht="19.5" customHeight="1">
      <c r="B19" s="4" t="s">
        <v>13</v>
      </c>
      <c r="C19" s="3">
        <v>1.5</v>
      </c>
      <c r="D19" s="3">
        <v>0.5</v>
      </c>
      <c r="E19" s="3">
        <v>0.5</v>
      </c>
      <c r="F19" s="3">
        <v>0.5</v>
      </c>
      <c r="G19" s="3"/>
      <c r="H19" s="3"/>
      <c r="I19" s="3"/>
      <c r="J19" s="3"/>
      <c r="K19" s="3"/>
      <c r="L19" s="3"/>
      <c r="M19" s="3"/>
    </row>
    <row r="20" spans="2:13" ht="55.5" customHeight="1">
      <c r="B20" s="31" t="s">
        <v>53</v>
      </c>
      <c r="C20" s="31"/>
      <c r="D20" s="31"/>
      <c r="E20" s="31"/>
      <c r="F20" s="31"/>
      <c r="G20" s="4" t="s">
        <v>28</v>
      </c>
      <c r="H20" s="3" t="s">
        <v>40</v>
      </c>
      <c r="I20" s="3">
        <v>0</v>
      </c>
      <c r="J20" s="3">
        <v>0</v>
      </c>
      <c r="K20" s="3">
        <v>0</v>
      </c>
      <c r="L20" s="3">
        <v>1</v>
      </c>
      <c r="M20" s="3" t="s">
        <v>39</v>
      </c>
    </row>
    <row r="21" spans="2:13" ht="23.25" customHeight="1">
      <c r="B21" s="4" t="s">
        <v>10</v>
      </c>
      <c r="C21" s="3">
        <v>5</v>
      </c>
      <c r="D21" s="3">
        <v>0</v>
      </c>
      <c r="E21" s="3">
        <v>0</v>
      </c>
      <c r="F21" s="3">
        <v>5</v>
      </c>
      <c r="G21" s="3"/>
      <c r="H21" s="3"/>
      <c r="I21" s="3"/>
      <c r="J21" s="3"/>
      <c r="K21" s="3"/>
      <c r="L21" s="3"/>
      <c r="M21" s="3"/>
    </row>
    <row r="22" spans="2:13" ht="23.25" customHeight="1">
      <c r="B22" s="4" t="s">
        <v>11</v>
      </c>
      <c r="C22" s="3">
        <v>0</v>
      </c>
      <c r="D22" s="3">
        <v>0</v>
      </c>
      <c r="E22" s="3">
        <v>0</v>
      </c>
      <c r="F22" s="3">
        <v>0</v>
      </c>
      <c r="G22" s="3"/>
      <c r="H22" s="3"/>
      <c r="I22" s="3"/>
      <c r="J22" s="3"/>
      <c r="K22" s="3"/>
      <c r="L22" s="3"/>
      <c r="M22" s="3"/>
    </row>
    <row r="23" spans="2:13" ht="23.25" customHeight="1">
      <c r="B23" s="4" t="s">
        <v>12</v>
      </c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3"/>
      <c r="J23" s="3"/>
      <c r="K23" s="3"/>
      <c r="L23" s="3"/>
      <c r="M23" s="3"/>
    </row>
    <row r="24" spans="2:13" ht="23.25" customHeight="1">
      <c r="B24" s="4" t="s">
        <v>20</v>
      </c>
      <c r="C24" s="3">
        <v>0</v>
      </c>
      <c r="D24" s="3">
        <v>0</v>
      </c>
      <c r="E24" s="3">
        <v>0</v>
      </c>
      <c r="F24" s="3">
        <v>0</v>
      </c>
      <c r="G24" s="3"/>
      <c r="H24" s="3"/>
      <c r="I24" s="3"/>
      <c r="J24" s="3"/>
      <c r="K24" s="3"/>
      <c r="L24" s="3"/>
      <c r="M24" s="3"/>
    </row>
    <row r="25" spans="2:13" ht="24" customHeight="1">
      <c r="B25" s="4" t="s">
        <v>47</v>
      </c>
      <c r="C25" s="3">
        <v>5</v>
      </c>
      <c r="D25" s="3">
        <v>0</v>
      </c>
      <c r="E25" s="3">
        <v>0</v>
      </c>
      <c r="F25" s="3">
        <v>5</v>
      </c>
      <c r="G25" s="3"/>
      <c r="H25" s="3"/>
      <c r="I25" s="3"/>
      <c r="J25" s="3"/>
      <c r="K25" s="3"/>
      <c r="L25" s="3"/>
      <c r="M25" s="3"/>
    </row>
    <row r="26" spans="2:13" s="6" customFormat="1" ht="15.75">
      <c r="B26" s="20" t="s">
        <v>44</v>
      </c>
      <c r="C26" s="21">
        <v>6.5</v>
      </c>
      <c r="D26" s="21">
        <v>0.5</v>
      </c>
      <c r="E26" s="21">
        <v>0.5</v>
      </c>
      <c r="F26" s="21">
        <v>5.5</v>
      </c>
      <c r="G26" s="21"/>
      <c r="H26" s="21"/>
      <c r="I26" s="21"/>
      <c r="J26" s="21"/>
      <c r="K26" s="21"/>
      <c r="L26" s="21"/>
      <c r="M26" s="5"/>
    </row>
    <row r="27" spans="2:13" ht="15.75">
      <c r="B27" s="30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ht="47.25">
      <c r="B28" s="31" t="s">
        <v>42</v>
      </c>
      <c r="C28" s="31"/>
      <c r="D28" s="31"/>
      <c r="E28" s="31"/>
      <c r="F28" s="31"/>
      <c r="G28" s="4" t="s">
        <v>29</v>
      </c>
      <c r="H28" s="3" t="s">
        <v>30</v>
      </c>
      <c r="I28" s="3">
        <v>0</v>
      </c>
      <c r="J28" s="3">
        <v>800</v>
      </c>
      <c r="K28" s="3">
        <v>800</v>
      </c>
      <c r="L28" s="3">
        <v>800</v>
      </c>
      <c r="M28" s="3" t="s">
        <v>39</v>
      </c>
    </row>
    <row r="29" spans="2:13" ht="15.75">
      <c r="B29" s="4" t="s">
        <v>10</v>
      </c>
      <c r="C29" s="3">
        <v>3</v>
      </c>
      <c r="D29" s="3">
        <v>1</v>
      </c>
      <c r="E29" s="3">
        <v>1</v>
      </c>
      <c r="F29" s="3">
        <v>1</v>
      </c>
      <c r="G29" s="3"/>
      <c r="H29" s="3"/>
      <c r="I29" s="3"/>
      <c r="J29" s="3"/>
      <c r="K29" s="3"/>
      <c r="L29" s="3"/>
      <c r="M29" s="3"/>
    </row>
    <row r="30" spans="2:13" ht="15.75">
      <c r="B30" s="4" t="s">
        <v>11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/>
      <c r="J30" s="3"/>
      <c r="K30" s="3"/>
      <c r="L30" s="3"/>
      <c r="M30" s="3"/>
    </row>
    <row r="31" spans="2:13" ht="15.75">
      <c r="B31" s="4" t="s">
        <v>12</v>
      </c>
      <c r="C31" s="3">
        <v>0</v>
      </c>
      <c r="D31" s="3">
        <v>0</v>
      </c>
      <c r="E31" s="3">
        <v>0</v>
      </c>
      <c r="F31" s="3">
        <v>0</v>
      </c>
      <c r="G31" s="3"/>
      <c r="H31" s="3"/>
      <c r="I31" s="3"/>
      <c r="J31" s="3"/>
      <c r="K31" s="3"/>
      <c r="L31" s="3"/>
      <c r="M31" s="3"/>
    </row>
    <row r="32" spans="2:13" ht="20.25" customHeight="1">
      <c r="B32" s="4" t="s">
        <v>20</v>
      </c>
      <c r="C32" s="3">
        <v>0</v>
      </c>
      <c r="D32" s="3">
        <v>0</v>
      </c>
      <c r="E32" s="3">
        <v>0</v>
      </c>
      <c r="F32" s="3">
        <v>0</v>
      </c>
      <c r="G32" s="3"/>
      <c r="H32" s="3"/>
      <c r="I32" s="3"/>
      <c r="J32" s="3"/>
      <c r="K32" s="3"/>
      <c r="L32" s="3"/>
      <c r="M32" s="3"/>
    </row>
    <row r="33" spans="2:13" ht="20.25" customHeight="1">
      <c r="B33" s="4" t="s">
        <v>13</v>
      </c>
      <c r="C33" s="3">
        <v>3</v>
      </c>
      <c r="D33" s="3">
        <v>1</v>
      </c>
      <c r="E33" s="3">
        <v>1</v>
      </c>
      <c r="F33" s="3">
        <v>1</v>
      </c>
      <c r="G33" s="3"/>
      <c r="H33" s="3"/>
      <c r="I33" s="3"/>
      <c r="J33" s="3"/>
      <c r="K33" s="3"/>
      <c r="L33" s="3"/>
      <c r="M33" s="3"/>
    </row>
    <row r="34" spans="2:13" ht="21.75" customHeight="1">
      <c r="B34" s="20" t="s">
        <v>46</v>
      </c>
      <c r="C34" s="23">
        <v>3</v>
      </c>
      <c r="D34" s="23">
        <v>1</v>
      </c>
      <c r="E34" s="23">
        <v>1</v>
      </c>
      <c r="F34" s="23">
        <v>1</v>
      </c>
      <c r="G34" s="22"/>
      <c r="H34" s="22"/>
      <c r="I34" s="22"/>
      <c r="J34" s="22"/>
      <c r="K34" s="22"/>
      <c r="L34" s="22"/>
      <c r="M34" s="3"/>
    </row>
    <row r="35" spans="2:13" ht="15.75">
      <c r="B35" s="11" t="s">
        <v>22</v>
      </c>
      <c r="C35" s="7">
        <f>C36</f>
        <v>9.5</v>
      </c>
      <c r="D35" s="7">
        <f t="shared" ref="D35:F35" si="0">D36</f>
        <v>1.5</v>
      </c>
      <c r="E35" s="7">
        <f t="shared" si="0"/>
        <v>1.5</v>
      </c>
      <c r="F35" s="7">
        <f t="shared" si="0"/>
        <v>6.5</v>
      </c>
      <c r="G35" s="8"/>
      <c r="H35" s="8"/>
      <c r="I35" s="8"/>
      <c r="J35" s="8"/>
      <c r="K35" s="8"/>
      <c r="L35" s="8"/>
      <c r="M35" s="8"/>
    </row>
    <row r="36" spans="2:13" ht="15.75">
      <c r="B36" s="9" t="s">
        <v>10</v>
      </c>
      <c r="C36" s="10">
        <f>C26+C34</f>
        <v>9.5</v>
      </c>
      <c r="D36" s="10">
        <f t="shared" ref="D36:F36" si="1">D26+D34</f>
        <v>1.5</v>
      </c>
      <c r="E36" s="10">
        <f t="shared" si="1"/>
        <v>1.5</v>
      </c>
      <c r="F36" s="10">
        <f t="shared" si="1"/>
        <v>6.5</v>
      </c>
      <c r="G36" s="10"/>
      <c r="H36" s="10"/>
      <c r="I36" s="10"/>
      <c r="J36" s="10"/>
      <c r="K36" s="10"/>
      <c r="L36" s="10"/>
      <c r="M36" s="10"/>
    </row>
    <row r="37" spans="2:13" ht="15.75">
      <c r="B37" s="9" t="s">
        <v>11</v>
      </c>
      <c r="C37" s="10">
        <v>0</v>
      </c>
      <c r="D37" s="10">
        <v>0</v>
      </c>
      <c r="E37" s="10">
        <v>0</v>
      </c>
      <c r="F37" s="10">
        <v>0</v>
      </c>
      <c r="G37" s="10"/>
      <c r="H37" s="10"/>
      <c r="I37" s="10"/>
      <c r="J37" s="10"/>
      <c r="K37" s="10"/>
      <c r="L37" s="10"/>
      <c r="M37" s="10"/>
    </row>
    <row r="38" spans="2:13" ht="15.75">
      <c r="B38" s="9" t="s">
        <v>12</v>
      </c>
      <c r="C38" s="10">
        <v>0</v>
      </c>
      <c r="D38" s="10">
        <v>0</v>
      </c>
      <c r="E38" s="10">
        <v>0</v>
      </c>
      <c r="F38" s="10">
        <v>0</v>
      </c>
      <c r="G38" s="10"/>
      <c r="H38" s="10"/>
      <c r="I38" s="10"/>
      <c r="J38" s="10"/>
      <c r="K38" s="10"/>
      <c r="L38" s="10"/>
      <c r="M38" s="10"/>
    </row>
    <row r="39" spans="2:13" ht="15.75" customHeight="1">
      <c r="B39" s="9" t="s">
        <v>20</v>
      </c>
      <c r="C39" s="10">
        <v>0</v>
      </c>
      <c r="D39" s="10">
        <v>0</v>
      </c>
      <c r="E39" s="10">
        <v>0</v>
      </c>
      <c r="F39" s="10">
        <v>0</v>
      </c>
      <c r="G39" s="10"/>
      <c r="H39" s="10"/>
      <c r="I39" s="10"/>
      <c r="J39" s="10"/>
      <c r="K39" s="10"/>
      <c r="L39" s="10"/>
      <c r="M39" s="10"/>
    </row>
    <row r="40" spans="2:13" ht="15.75">
      <c r="B40" s="32" t="s">
        <v>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"/>
    </row>
    <row r="41" spans="2:13" ht="15.75">
      <c r="B41" s="30" t="s">
        <v>48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"/>
    </row>
    <row r="42" spans="2:13" ht="47.25">
      <c r="B42" s="31" t="s">
        <v>49</v>
      </c>
      <c r="C42" s="31"/>
      <c r="D42" s="31"/>
      <c r="E42" s="31"/>
      <c r="F42" s="31"/>
      <c r="G42" s="4" t="s">
        <v>32</v>
      </c>
      <c r="H42" s="3" t="s">
        <v>21</v>
      </c>
      <c r="I42" s="17">
        <v>3</v>
      </c>
      <c r="J42" s="17">
        <v>5</v>
      </c>
      <c r="K42" s="17">
        <v>6</v>
      </c>
      <c r="L42" s="17">
        <v>6</v>
      </c>
      <c r="M42" s="3" t="s">
        <v>39</v>
      </c>
    </row>
    <row r="43" spans="2:13" ht="15.75">
      <c r="B43" s="4" t="s">
        <v>10</v>
      </c>
      <c r="C43" s="3">
        <v>105</v>
      </c>
      <c r="D43" s="3">
        <v>5</v>
      </c>
      <c r="E43" s="3">
        <v>50</v>
      </c>
      <c r="F43" s="3">
        <v>50</v>
      </c>
      <c r="G43" s="3"/>
      <c r="H43" s="3"/>
      <c r="I43" s="18"/>
      <c r="J43" s="18"/>
      <c r="K43" s="18"/>
      <c r="L43" s="18"/>
      <c r="M43" s="3"/>
    </row>
    <row r="44" spans="2:13" ht="15.75">
      <c r="B44" s="4" t="s">
        <v>11</v>
      </c>
      <c r="C44" s="3">
        <v>0</v>
      </c>
      <c r="D44" s="3">
        <v>0</v>
      </c>
      <c r="E44" s="3">
        <v>0</v>
      </c>
      <c r="F44" s="3">
        <v>0</v>
      </c>
      <c r="G44" s="3"/>
      <c r="H44" s="3"/>
      <c r="I44" s="18"/>
      <c r="J44" s="18"/>
      <c r="K44" s="18"/>
      <c r="L44" s="18"/>
      <c r="M44" s="3"/>
    </row>
    <row r="45" spans="2:13" ht="15.75">
      <c r="B45" s="4" t="s">
        <v>12</v>
      </c>
      <c r="C45" s="3">
        <v>0</v>
      </c>
      <c r="D45" s="3">
        <v>0</v>
      </c>
      <c r="E45" s="3">
        <v>0</v>
      </c>
      <c r="F45" s="3">
        <v>0</v>
      </c>
      <c r="G45" s="3"/>
      <c r="H45" s="3"/>
      <c r="I45" s="18"/>
      <c r="J45" s="18"/>
      <c r="K45" s="18"/>
      <c r="L45" s="18"/>
      <c r="M45" s="3"/>
    </row>
    <row r="46" spans="2:13" ht="16.5" customHeight="1">
      <c r="B46" s="4" t="s">
        <v>20</v>
      </c>
      <c r="C46" s="3">
        <v>0</v>
      </c>
      <c r="D46" s="3">
        <v>0</v>
      </c>
      <c r="E46" s="3">
        <v>0</v>
      </c>
      <c r="F46" s="3">
        <v>0</v>
      </c>
      <c r="G46" s="3"/>
      <c r="H46" s="3"/>
      <c r="I46" s="18"/>
      <c r="J46" s="18"/>
      <c r="K46" s="18"/>
      <c r="L46" s="18"/>
      <c r="M46" s="3"/>
    </row>
    <row r="47" spans="2:13" ht="16.5" customHeight="1">
      <c r="B47" s="4" t="s">
        <v>13</v>
      </c>
      <c r="C47" s="3">
        <v>105</v>
      </c>
      <c r="D47" s="3">
        <v>5</v>
      </c>
      <c r="E47" s="3">
        <v>50</v>
      </c>
      <c r="F47" s="3">
        <v>50</v>
      </c>
      <c r="G47" s="3"/>
      <c r="H47" s="3"/>
      <c r="I47" s="18"/>
      <c r="J47" s="18"/>
      <c r="K47" s="18"/>
      <c r="L47" s="18"/>
      <c r="M47" s="3"/>
    </row>
    <row r="48" spans="2:13" ht="47.25">
      <c r="B48" s="31" t="s">
        <v>50</v>
      </c>
      <c r="C48" s="31"/>
      <c r="D48" s="31"/>
      <c r="E48" s="31"/>
      <c r="F48" s="31"/>
      <c r="G48" s="4" t="s">
        <v>33</v>
      </c>
      <c r="H48" s="3" t="s">
        <v>21</v>
      </c>
      <c r="I48" s="17">
        <v>5</v>
      </c>
      <c r="J48" s="17">
        <v>11</v>
      </c>
      <c r="K48" s="17">
        <v>11</v>
      </c>
      <c r="L48" s="17">
        <v>11</v>
      </c>
      <c r="M48" s="3" t="s">
        <v>39</v>
      </c>
    </row>
    <row r="49" spans="2:13" ht="15.75">
      <c r="B49" s="4" t="s">
        <v>10</v>
      </c>
      <c r="C49" s="3">
        <v>75</v>
      </c>
      <c r="D49" s="3">
        <v>25</v>
      </c>
      <c r="E49" s="3">
        <v>25</v>
      </c>
      <c r="F49" s="3">
        <v>25</v>
      </c>
      <c r="G49" s="3"/>
      <c r="H49" s="3"/>
      <c r="I49" s="3"/>
      <c r="J49" s="3"/>
      <c r="K49" s="3"/>
      <c r="L49" s="3"/>
      <c r="M49" s="3"/>
    </row>
    <row r="50" spans="2:13" ht="15.75">
      <c r="B50" s="4" t="s">
        <v>11</v>
      </c>
      <c r="C50" s="3">
        <v>0</v>
      </c>
      <c r="D50" s="3">
        <v>0</v>
      </c>
      <c r="E50" s="3">
        <v>0</v>
      </c>
      <c r="F50" s="3">
        <v>0</v>
      </c>
      <c r="G50" s="3"/>
      <c r="H50" s="3"/>
      <c r="I50" s="3"/>
      <c r="J50" s="3"/>
      <c r="K50" s="3"/>
      <c r="L50" s="3"/>
      <c r="M50" s="3"/>
    </row>
    <row r="51" spans="2:13" ht="15.75">
      <c r="B51" s="4" t="s">
        <v>12</v>
      </c>
      <c r="C51" s="3">
        <v>0</v>
      </c>
      <c r="D51" s="3">
        <v>0</v>
      </c>
      <c r="E51" s="3">
        <v>0</v>
      </c>
      <c r="F51" s="3">
        <v>0</v>
      </c>
      <c r="G51" s="3"/>
      <c r="H51" s="3"/>
      <c r="I51" s="3"/>
      <c r="J51" s="3"/>
      <c r="K51" s="3"/>
      <c r="L51" s="3"/>
      <c r="M51" s="3"/>
    </row>
    <row r="52" spans="2:13" ht="18.75" customHeight="1">
      <c r="B52" s="4" t="s">
        <v>20</v>
      </c>
      <c r="C52" s="3">
        <v>0</v>
      </c>
      <c r="D52" s="3">
        <v>0</v>
      </c>
      <c r="E52" s="3">
        <v>0</v>
      </c>
      <c r="F52" s="3">
        <v>0</v>
      </c>
      <c r="G52" s="3"/>
      <c r="H52" s="3"/>
      <c r="I52" s="3"/>
      <c r="J52" s="3"/>
      <c r="K52" s="3"/>
      <c r="L52" s="3"/>
      <c r="M52" s="3"/>
    </row>
    <row r="53" spans="2:13" ht="18.75" customHeight="1">
      <c r="B53" s="4" t="s">
        <v>47</v>
      </c>
      <c r="C53" s="3">
        <v>75</v>
      </c>
      <c r="D53" s="3">
        <v>25</v>
      </c>
      <c r="E53" s="3">
        <v>25</v>
      </c>
      <c r="F53" s="3">
        <v>25</v>
      </c>
      <c r="G53" s="3"/>
      <c r="H53" s="3"/>
      <c r="I53" s="3"/>
      <c r="J53" s="3"/>
      <c r="K53" s="3"/>
      <c r="L53" s="3"/>
      <c r="M53" s="3"/>
    </row>
    <row r="54" spans="2:13" ht="47.25">
      <c r="B54" s="31" t="s">
        <v>51</v>
      </c>
      <c r="C54" s="31"/>
      <c r="D54" s="31"/>
      <c r="E54" s="31"/>
      <c r="F54" s="31"/>
      <c r="G54" s="19" t="s">
        <v>36</v>
      </c>
      <c r="H54" s="18" t="s">
        <v>19</v>
      </c>
      <c r="I54" s="17">
        <v>30</v>
      </c>
      <c r="J54" s="17">
        <v>40</v>
      </c>
      <c r="K54" s="17">
        <v>40</v>
      </c>
      <c r="L54" s="17">
        <v>40</v>
      </c>
      <c r="M54" s="3" t="s">
        <v>39</v>
      </c>
    </row>
    <row r="55" spans="2:13" ht="15.75" customHeight="1">
      <c r="B55" s="4" t="s">
        <v>10</v>
      </c>
      <c r="C55" s="3">
        <v>30</v>
      </c>
      <c r="D55" s="3">
        <v>10</v>
      </c>
      <c r="E55" s="3">
        <v>10</v>
      </c>
      <c r="F55" s="3">
        <v>10</v>
      </c>
      <c r="G55" s="3"/>
      <c r="H55" s="3"/>
      <c r="I55" s="3"/>
      <c r="J55" s="3"/>
      <c r="K55" s="3"/>
      <c r="L55" s="3"/>
      <c r="M55" s="3"/>
    </row>
    <row r="56" spans="2:13" ht="15.75">
      <c r="B56" s="4" t="s">
        <v>11</v>
      </c>
      <c r="C56" s="3">
        <v>0</v>
      </c>
      <c r="D56" s="3">
        <v>0</v>
      </c>
      <c r="E56" s="3">
        <v>0</v>
      </c>
      <c r="F56" s="3">
        <v>0</v>
      </c>
      <c r="G56" s="3"/>
      <c r="H56" s="3"/>
      <c r="I56" s="3"/>
      <c r="J56" s="3"/>
      <c r="K56" s="3"/>
      <c r="L56" s="3"/>
      <c r="M56" s="3"/>
    </row>
    <row r="57" spans="2:13" ht="15.75">
      <c r="B57" s="4" t="s">
        <v>12</v>
      </c>
      <c r="C57" s="3">
        <v>0</v>
      </c>
      <c r="D57" s="3">
        <v>0</v>
      </c>
      <c r="E57" s="3">
        <v>0</v>
      </c>
      <c r="F57" s="3">
        <v>0</v>
      </c>
      <c r="G57" s="3"/>
      <c r="H57" s="3"/>
      <c r="I57" s="3"/>
      <c r="J57" s="3"/>
      <c r="K57" s="3"/>
      <c r="L57" s="3"/>
      <c r="M57" s="3"/>
    </row>
    <row r="58" spans="2:13" ht="15.75">
      <c r="B58" s="4" t="s">
        <v>20</v>
      </c>
      <c r="C58" s="3">
        <v>0</v>
      </c>
      <c r="D58" s="3">
        <v>0</v>
      </c>
      <c r="E58" s="3">
        <v>0</v>
      </c>
      <c r="F58" s="3">
        <v>0</v>
      </c>
      <c r="G58" s="3"/>
      <c r="H58" s="3"/>
      <c r="I58" s="3"/>
      <c r="J58" s="3"/>
      <c r="K58" s="3"/>
      <c r="L58" s="3"/>
      <c r="M58" s="3"/>
    </row>
    <row r="59" spans="2:13" ht="15.75">
      <c r="B59" s="4" t="s">
        <v>52</v>
      </c>
      <c r="C59" s="3">
        <v>30</v>
      </c>
      <c r="D59" s="3">
        <v>10</v>
      </c>
      <c r="E59" s="3">
        <v>10</v>
      </c>
      <c r="F59" s="3">
        <v>10</v>
      </c>
      <c r="G59" s="3"/>
      <c r="H59" s="3"/>
      <c r="I59" s="3"/>
      <c r="J59" s="3"/>
      <c r="K59" s="3"/>
      <c r="L59" s="3"/>
      <c r="M59" s="3"/>
    </row>
    <row r="60" spans="2:13" ht="47.25">
      <c r="B60" s="31" t="s">
        <v>54</v>
      </c>
      <c r="C60" s="31"/>
      <c r="D60" s="31"/>
      <c r="E60" s="31"/>
      <c r="F60" s="31"/>
      <c r="G60" s="3" t="s">
        <v>55</v>
      </c>
      <c r="H60" s="3" t="s">
        <v>21</v>
      </c>
      <c r="I60" s="3">
        <v>1</v>
      </c>
      <c r="J60" s="3">
        <v>6</v>
      </c>
      <c r="K60" s="3">
        <v>2</v>
      </c>
      <c r="L60" s="3">
        <v>0</v>
      </c>
      <c r="M60" s="3" t="s">
        <v>39</v>
      </c>
    </row>
    <row r="61" spans="2:13" ht="15.75">
      <c r="B61" s="4" t="s">
        <v>10</v>
      </c>
      <c r="C61" s="3">
        <v>30</v>
      </c>
      <c r="D61" s="3">
        <v>10</v>
      </c>
      <c r="E61" s="3">
        <v>10</v>
      </c>
      <c r="F61" s="3">
        <v>10</v>
      </c>
      <c r="G61" s="3"/>
      <c r="H61" s="3"/>
      <c r="I61" s="3"/>
      <c r="J61" s="3"/>
      <c r="K61" s="3"/>
      <c r="L61" s="3"/>
      <c r="M61" s="3"/>
    </row>
    <row r="62" spans="2:13" ht="15.75">
      <c r="B62" s="4" t="s">
        <v>11</v>
      </c>
      <c r="C62" s="3">
        <v>0</v>
      </c>
      <c r="D62" s="3">
        <v>0</v>
      </c>
      <c r="E62" s="3">
        <v>0</v>
      </c>
      <c r="F62" s="3">
        <v>0</v>
      </c>
      <c r="G62" s="3"/>
      <c r="H62" s="3"/>
      <c r="I62" s="3"/>
      <c r="J62" s="3"/>
      <c r="K62" s="3"/>
      <c r="L62" s="3"/>
      <c r="M62" s="3"/>
    </row>
    <row r="63" spans="2:13" ht="15.75">
      <c r="B63" s="4" t="s">
        <v>12</v>
      </c>
      <c r="C63" s="3">
        <v>0</v>
      </c>
      <c r="D63" s="3">
        <v>0</v>
      </c>
      <c r="E63" s="3">
        <v>0</v>
      </c>
      <c r="F63" s="3">
        <v>0</v>
      </c>
      <c r="G63" s="3"/>
      <c r="H63" s="3"/>
      <c r="I63" s="3"/>
      <c r="J63" s="3"/>
      <c r="K63" s="3"/>
      <c r="L63" s="3"/>
      <c r="M63" s="3"/>
    </row>
    <row r="64" spans="2:13" ht="15.75">
      <c r="B64" s="4" t="s">
        <v>20</v>
      </c>
      <c r="C64" s="3">
        <v>0</v>
      </c>
      <c r="D64" s="3">
        <v>0</v>
      </c>
      <c r="E64" s="3">
        <v>0</v>
      </c>
      <c r="F64" s="3">
        <v>0</v>
      </c>
      <c r="G64" s="3"/>
      <c r="H64" s="3"/>
      <c r="I64" s="3"/>
      <c r="J64" s="3"/>
      <c r="K64" s="3"/>
      <c r="L64" s="3"/>
      <c r="M64" s="3"/>
    </row>
    <row r="65" spans="2:13" ht="15.75">
      <c r="B65" s="4" t="s">
        <v>52</v>
      </c>
      <c r="C65" s="3">
        <v>30</v>
      </c>
      <c r="D65" s="3">
        <v>10</v>
      </c>
      <c r="E65" s="3">
        <v>10</v>
      </c>
      <c r="F65" s="3">
        <v>10</v>
      </c>
      <c r="G65" s="3"/>
      <c r="H65" s="3"/>
      <c r="I65" s="3"/>
      <c r="J65" s="3"/>
      <c r="K65" s="3"/>
      <c r="L65" s="3"/>
      <c r="M65" s="3"/>
    </row>
    <row r="66" spans="2:13" ht="15.75">
      <c r="B66" s="11" t="s">
        <v>23</v>
      </c>
      <c r="C66" s="7">
        <f>C47+C53+C59+G65+C65</f>
        <v>240</v>
      </c>
      <c r="D66" s="7">
        <f>D47+D53+D59+D65</f>
        <v>50</v>
      </c>
      <c r="E66" s="7">
        <f t="shared" ref="E66:F66" si="2">E47+E53+E59+E65</f>
        <v>95</v>
      </c>
      <c r="F66" s="7">
        <f t="shared" si="2"/>
        <v>95</v>
      </c>
      <c r="G66" s="8"/>
      <c r="H66" s="8"/>
      <c r="I66" s="8"/>
      <c r="J66" s="8"/>
      <c r="K66" s="8"/>
      <c r="L66" s="8"/>
      <c r="M66" s="8"/>
    </row>
    <row r="67" spans="2:13" ht="15.75">
      <c r="B67" s="9" t="s">
        <v>10</v>
      </c>
      <c r="C67" s="10">
        <f>C66</f>
        <v>240</v>
      </c>
      <c r="D67" s="10">
        <f t="shared" ref="D67:F67" si="3">D66</f>
        <v>50</v>
      </c>
      <c r="E67" s="10">
        <f t="shared" si="3"/>
        <v>95</v>
      </c>
      <c r="F67" s="10">
        <f t="shared" si="3"/>
        <v>95</v>
      </c>
      <c r="G67" s="10"/>
      <c r="H67" s="10"/>
      <c r="I67" s="10"/>
      <c r="J67" s="10"/>
      <c r="K67" s="10"/>
      <c r="L67" s="10"/>
      <c r="M67" s="10"/>
    </row>
    <row r="68" spans="2:13" ht="15.75">
      <c r="B68" s="9" t="s">
        <v>11</v>
      </c>
      <c r="C68" s="10">
        <v>0</v>
      </c>
      <c r="D68" s="10">
        <v>0</v>
      </c>
      <c r="E68" s="10">
        <v>0</v>
      </c>
      <c r="F68" s="10">
        <v>0</v>
      </c>
      <c r="G68" s="10"/>
      <c r="H68" s="10"/>
      <c r="I68" s="10"/>
      <c r="J68" s="10"/>
      <c r="K68" s="10"/>
      <c r="L68" s="10"/>
      <c r="M68" s="10"/>
    </row>
    <row r="69" spans="2:13" ht="15.75">
      <c r="B69" s="9" t="s">
        <v>12</v>
      </c>
      <c r="C69" s="10">
        <v>0</v>
      </c>
      <c r="D69" s="10">
        <v>0</v>
      </c>
      <c r="E69" s="10">
        <v>0</v>
      </c>
      <c r="F69" s="10">
        <v>0</v>
      </c>
      <c r="G69" s="10"/>
      <c r="H69" s="10"/>
      <c r="I69" s="10"/>
      <c r="J69" s="10"/>
      <c r="K69" s="10"/>
      <c r="L69" s="10"/>
      <c r="M69" s="10"/>
    </row>
    <row r="70" spans="2:13" ht="15.75">
      <c r="B70" s="9" t="s">
        <v>20</v>
      </c>
      <c r="C70" s="10">
        <v>0</v>
      </c>
      <c r="D70" s="10">
        <v>0</v>
      </c>
      <c r="E70" s="10">
        <v>0</v>
      </c>
      <c r="F70" s="10">
        <v>0</v>
      </c>
      <c r="G70" s="10"/>
      <c r="H70" s="10"/>
      <c r="I70" s="10"/>
      <c r="J70" s="10"/>
      <c r="K70" s="10"/>
      <c r="L70" s="10"/>
      <c r="M70" s="10"/>
    </row>
    <row r="71" spans="2:13" ht="15.75">
      <c r="B71" s="12" t="s">
        <v>24</v>
      </c>
      <c r="C71" s="13">
        <f>C72</f>
        <v>249.5</v>
      </c>
      <c r="D71" s="13">
        <f t="shared" ref="D71:F71" si="4">D72</f>
        <v>51.5</v>
      </c>
      <c r="E71" s="13">
        <f t="shared" si="4"/>
        <v>96.5</v>
      </c>
      <c r="F71" s="13">
        <f t="shared" si="4"/>
        <v>101.5</v>
      </c>
      <c r="G71" s="14"/>
      <c r="H71" s="14"/>
      <c r="I71" s="14"/>
      <c r="J71" s="14"/>
      <c r="K71" s="14"/>
      <c r="L71" s="14"/>
      <c r="M71" s="14"/>
    </row>
    <row r="72" spans="2:13" ht="15.75">
      <c r="B72" s="15" t="s">
        <v>10</v>
      </c>
      <c r="C72" s="24">
        <f>C66+C35</f>
        <v>249.5</v>
      </c>
      <c r="D72" s="24">
        <f>D66+D35</f>
        <v>51.5</v>
      </c>
      <c r="E72" s="24">
        <f t="shared" ref="D72:F72" si="5">E66+E35</f>
        <v>96.5</v>
      </c>
      <c r="F72" s="24">
        <f t="shared" si="5"/>
        <v>101.5</v>
      </c>
      <c r="G72" s="16"/>
      <c r="H72" s="16"/>
      <c r="I72" s="16"/>
      <c r="J72" s="16"/>
      <c r="K72" s="16"/>
      <c r="L72" s="16"/>
      <c r="M72" s="16"/>
    </row>
    <row r="73" spans="2:13" ht="15.75">
      <c r="B73" s="15" t="s">
        <v>11</v>
      </c>
      <c r="C73" s="16">
        <v>0</v>
      </c>
      <c r="D73" s="16">
        <v>0</v>
      </c>
      <c r="E73" s="16">
        <v>0</v>
      </c>
      <c r="F73" s="16">
        <v>0</v>
      </c>
      <c r="G73" s="16"/>
      <c r="H73" s="16"/>
      <c r="I73" s="16"/>
      <c r="J73" s="16"/>
      <c r="K73" s="16"/>
      <c r="L73" s="16"/>
      <c r="M73" s="16"/>
    </row>
    <row r="74" spans="2:13" ht="15.75">
      <c r="B74" s="15" t="s">
        <v>12</v>
      </c>
      <c r="C74" s="16">
        <v>0</v>
      </c>
      <c r="D74" s="16">
        <v>0</v>
      </c>
      <c r="E74" s="16">
        <v>0</v>
      </c>
      <c r="F74" s="16">
        <v>0</v>
      </c>
      <c r="G74" s="16"/>
      <c r="H74" s="16"/>
      <c r="I74" s="16"/>
      <c r="J74" s="16"/>
      <c r="K74" s="16"/>
      <c r="L74" s="16"/>
      <c r="M74" s="16"/>
    </row>
    <row r="75" spans="2:13" ht="15.75">
      <c r="B75" s="15" t="s">
        <v>20</v>
      </c>
      <c r="C75" s="16">
        <v>0</v>
      </c>
      <c r="D75" s="16">
        <v>0</v>
      </c>
      <c r="E75" s="16">
        <v>0</v>
      </c>
      <c r="F75" s="16">
        <v>0</v>
      </c>
      <c r="G75" s="16"/>
      <c r="H75" s="16"/>
      <c r="I75" s="16"/>
      <c r="J75" s="16"/>
      <c r="K75" s="16"/>
      <c r="L75" s="16"/>
      <c r="M75" s="16"/>
    </row>
  </sheetData>
  <mergeCells count="27">
    <mergeCell ref="B60:F60"/>
    <mergeCell ref="B54:F54"/>
    <mergeCell ref="B48:F48"/>
    <mergeCell ref="B40:L40"/>
    <mergeCell ref="B41:L41"/>
    <mergeCell ref="B42:F42"/>
    <mergeCell ref="B27:L27"/>
    <mergeCell ref="B28:F28"/>
    <mergeCell ref="B12:L12"/>
    <mergeCell ref="B13:L13"/>
    <mergeCell ref="B14:F14"/>
    <mergeCell ref="B20:F20"/>
    <mergeCell ref="I9:I10"/>
    <mergeCell ref="J9:L9"/>
    <mergeCell ref="J1:M1"/>
    <mergeCell ref="J2:M2"/>
    <mergeCell ref="J3:M3"/>
    <mergeCell ref="B5:M5"/>
    <mergeCell ref="B6:M6"/>
    <mergeCell ref="B8:B10"/>
    <mergeCell ref="C8:F8"/>
    <mergeCell ref="G8:L8"/>
    <mergeCell ref="M8:M10"/>
    <mergeCell ref="C9:C10"/>
    <mergeCell ref="D9:F9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2015-12-22T05:02:50Z</cp:lastPrinted>
  <dcterms:created xsi:type="dcterms:W3CDTF">2015-11-06T05:52:37Z</dcterms:created>
  <dcterms:modified xsi:type="dcterms:W3CDTF">2015-12-22T05:03:19Z</dcterms:modified>
</cp:coreProperties>
</file>