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<sst xmlns="http://schemas.openxmlformats.org/spreadsheetml/2006/main" count="69" uniqueCount="53">
  <si>
    <t>Итоговый протокол</t>
  </si>
  <si>
    <t>№</t>
  </si>
  <si>
    <t>КОМАНДА</t>
  </si>
  <si>
    <t>Место</t>
  </si>
  <si>
    <t>волейб.</t>
  </si>
  <si>
    <t>2 группа- предприятия, организации</t>
  </si>
  <si>
    <t>3 группа-поселения</t>
  </si>
  <si>
    <t>конк.</t>
  </si>
  <si>
    <t>Вагонное депо</t>
  </si>
  <si>
    <t>Зюкайская СОШ</t>
  </si>
  <si>
    <t>ПРМЗ</t>
  </si>
  <si>
    <t>Вед. охр.ЖДТ России</t>
  </si>
  <si>
    <t>Главный судья</t>
  </si>
  <si>
    <t>Главный секретарь</t>
  </si>
  <si>
    <t>М.С. Углева</t>
  </si>
  <si>
    <t>сумма</t>
  </si>
  <si>
    <t>Вемол</t>
  </si>
  <si>
    <t>баллы</t>
  </si>
  <si>
    <t>полоса</t>
  </si>
  <si>
    <t>место</t>
  </si>
  <si>
    <t>краев.</t>
  </si>
  <si>
    <t>баллов</t>
  </si>
  <si>
    <t>Н-Галинское посел.</t>
  </si>
  <si>
    <t>итог.</t>
  </si>
  <si>
    <t>сумма балл.</t>
  </si>
  <si>
    <t>Зюк. агр. техникум</t>
  </si>
  <si>
    <t>Н-Галинская ООШ</t>
  </si>
  <si>
    <t>1 группа - образовательные учреждения</t>
  </si>
  <si>
    <t>Доброгост</t>
  </si>
  <si>
    <t>СОШ № 1</t>
  </si>
  <si>
    <t>ВЦРБ</t>
  </si>
  <si>
    <t>ТД "Кузовок"</t>
  </si>
  <si>
    <t>бивак</t>
  </si>
  <si>
    <t>Путинское посел.</t>
  </si>
  <si>
    <t>Зюкайское посел.</t>
  </si>
  <si>
    <t>Бородульское пос.</t>
  </si>
  <si>
    <t>Вознесенское пос.</t>
  </si>
  <si>
    <t>Администрация                ВМР</t>
  </si>
  <si>
    <t>Сепычевское пос.</t>
  </si>
  <si>
    <t>А.П. Кузнецов</t>
  </si>
  <si>
    <t>45  туристский слет образовательных учреждений,предприятий, организаций и поселений Верещагинского муниципального района</t>
  </si>
  <si>
    <t>27-28 мая 2017 года, д. Салтыково</t>
  </si>
  <si>
    <t>Бородулин. ООШ</t>
  </si>
  <si>
    <t>ориентир. место</t>
  </si>
  <si>
    <t>ориент.</t>
  </si>
  <si>
    <t>ГТО</t>
  </si>
  <si>
    <t>полоса баллы</t>
  </si>
  <si>
    <t>газета</t>
  </si>
  <si>
    <t>слайд</t>
  </si>
  <si>
    <t>худ.</t>
  </si>
  <si>
    <t>Дистанция пути</t>
  </si>
  <si>
    <t>Любимый продукт</t>
  </si>
  <si>
    <t>ВСШИ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</si>
</sst>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15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6"/>
  <sheetViews>
    <sheetView tabSelected="1" zoomScalePageLayoutView="0" workbookViewId="0" topLeftCell="A13">
      <selection activeCell="B39" sqref="B39"/>
    </sheetView>
  </sheetViews>
  <sheetFormatPr defaultColWidth="9.140625" defaultRowHeight="12.75"/>
  <cols>
    <col min="1" max="1" width="2.8515625" style="1" customWidth="1"/>
    <col min="2" max="2" width="20.00390625" style="1" customWidth="1"/>
    <col min="3" max="3" width="6.8515625" style="1" customWidth="1"/>
    <col min="4" max="4" width="6.421875" style="1" customWidth="1"/>
    <col min="5" max="5" width="4.8515625" style="1" customWidth="1"/>
    <col min="6" max="6" width="6.140625" style="1" customWidth="1"/>
    <col min="7" max="7" width="6.57421875" style="1" customWidth="1"/>
    <col min="8" max="8" width="6.140625" style="1" customWidth="1"/>
    <col min="9" max="9" width="5.8515625" style="1" customWidth="1"/>
    <col min="10" max="10" width="6.140625" style="1" customWidth="1"/>
    <col min="11" max="11" width="5.8515625" style="1" customWidth="1"/>
    <col min="12" max="12" width="6.7109375" style="1" customWidth="1"/>
    <col min="13" max="13" width="6.140625" style="1" customWidth="1"/>
    <col min="14" max="15" width="5.140625" style="1" customWidth="1"/>
    <col min="16" max="16" width="5.8515625" style="1" customWidth="1"/>
    <col min="17" max="17" width="6.57421875" style="1" customWidth="1"/>
    <col min="18" max="18" width="6.140625" style="1" customWidth="1"/>
    <col min="19" max="19" width="6.421875" style="1" customWidth="1"/>
    <col min="20" max="20" width="5.57421875" style="1" customWidth="1"/>
    <col min="21" max="21" width="7.140625" style="1" customWidth="1"/>
    <col min="22" max="22" width="5.8515625" style="1" customWidth="1"/>
  </cols>
  <sheetData>
    <row r="1" spans="1:22" ht="12.75">
      <c r="A1" s="3"/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ht="12.75">
      <c r="A2" s="46" t="s">
        <v>40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13.5" thickBot="1">
      <c r="A3" s="47" t="s">
        <v>41</v>
      </c>
      <c r="B3" s="47"/>
      <c r="C3" s="47"/>
      <c r="D3" s="47"/>
      <c r="E3" s="47"/>
      <c r="F3" s="47"/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  <c r="R3" s="47"/>
      <c r="S3" s="47"/>
      <c r="T3" s="47"/>
      <c r="U3" s="47"/>
      <c r="V3" s="47"/>
    </row>
    <row r="4" spans="1:22" ht="24" customHeight="1">
      <c r="A4" s="44" t="s">
        <v>1</v>
      </c>
      <c r="B4" s="42" t="s">
        <v>2</v>
      </c>
      <c r="C4" s="48" t="s">
        <v>43</v>
      </c>
      <c r="D4" s="19" t="s">
        <v>44</v>
      </c>
      <c r="E4" s="30" t="s">
        <v>18</v>
      </c>
      <c r="F4" s="48" t="s">
        <v>46</v>
      </c>
      <c r="G4" s="20" t="s">
        <v>47</v>
      </c>
      <c r="H4" s="21" t="s">
        <v>47</v>
      </c>
      <c r="I4" s="21" t="s">
        <v>20</v>
      </c>
      <c r="J4" s="21" t="s">
        <v>20</v>
      </c>
      <c r="K4" s="21" t="s">
        <v>48</v>
      </c>
      <c r="L4" s="21" t="s">
        <v>48</v>
      </c>
      <c r="M4" s="21" t="s">
        <v>49</v>
      </c>
      <c r="N4" s="21" t="s">
        <v>49</v>
      </c>
      <c r="O4" s="21" t="s">
        <v>32</v>
      </c>
      <c r="P4" s="21" t="s">
        <v>32</v>
      </c>
      <c r="Q4" s="22" t="s">
        <v>15</v>
      </c>
      <c r="R4" s="22" t="s">
        <v>3</v>
      </c>
      <c r="S4" s="52" t="s">
        <v>4</v>
      </c>
      <c r="T4" s="52" t="s">
        <v>45</v>
      </c>
      <c r="U4" s="50" t="s">
        <v>24</v>
      </c>
      <c r="V4" s="6" t="s">
        <v>3</v>
      </c>
    </row>
    <row r="5" spans="1:22" ht="15" customHeight="1" thickBot="1">
      <c r="A5" s="45"/>
      <c r="B5" s="43"/>
      <c r="C5" s="49"/>
      <c r="D5" s="24" t="s">
        <v>17</v>
      </c>
      <c r="E5" s="24" t="s">
        <v>19</v>
      </c>
      <c r="F5" s="49"/>
      <c r="G5" s="23" t="s">
        <v>19</v>
      </c>
      <c r="H5" s="25" t="s">
        <v>17</v>
      </c>
      <c r="I5" s="25" t="s">
        <v>19</v>
      </c>
      <c r="J5" s="26" t="s">
        <v>17</v>
      </c>
      <c r="K5" s="26" t="s">
        <v>19</v>
      </c>
      <c r="L5" s="26" t="s">
        <v>17</v>
      </c>
      <c r="M5" s="25" t="s">
        <v>19</v>
      </c>
      <c r="N5" s="25" t="s">
        <v>17</v>
      </c>
      <c r="O5" s="25" t="s">
        <v>19</v>
      </c>
      <c r="P5" s="25" t="s">
        <v>17</v>
      </c>
      <c r="Q5" s="27" t="s">
        <v>21</v>
      </c>
      <c r="R5" s="28" t="s">
        <v>7</v>
      </c>
      <c r="S5" s="53"/>
      <c r="T5" s="53"/>
      <c r="U5" s="51"/>
      <c r="V5" s="7" t="s">
        <v>23</v>
      </c>
    </row>
    <row r="6" spans="1:22" ht="12.75">
      <c r="A6" s="35" t="s">
        <v>27</v>
      </c>
      <c r="B6" s="36"/>
      <c r="C6" s="36"/>
      <c r="D6" s="36"/>
      <c r="E6" s="36"/>
      <c r="F6" s="36"/>
      <c r="G6" s="36"/>
      <c r="H6" s="37"/>
      <c r="I6" s="37"/>
      <c r="J6" s="36"/>
      <c r="K6" s="36"/>
      <c r="L6" s="36"/>
      <c r="M6" s="37"/>
      <c r="N6" s="37"/>
      <c r="O6" s="37"/>
      <c r="P6" s="37"/>
      <c r="Q6" s="36"/>
      <c r="R6" s="36"/>
      <c r="S6" s="36"/>
      <c r="T6" s="36"/>
      <c r="U6" s="36"/>
      <c r="V6" s="38"/>
    </row>
    <row r="7" spans="1:22" ht="18.75" customHeight="1">
      <c r="A7" s="1">
        <v>1</v>
      </c>
      <c r="B7" s="8" t="s">
        <v>26</v>
      </c>
      <c r="C7" s="4">
        <v>2</v>
      </c>
      <c r="D7" s="4">
        <v>360</v>
      </c>
      <c r="E7" s="4">
        <v>2</v>
      </c>
      <c r="F7" s="4">
        <v>360</v>
      </c>
      <c r="G7" s="31">
        <v>5</v>
      </c>
      <c r="H7" s="1">
        <v>83</v>
      </c>
      <c r="I7" s="1">
        <v>2</v>
      </c>
      <c r="J7" s="1">
        <v>95</v>
      </c>
      <c r="L7" s="1">
        <v>100</v>
      </c>
      <c r="M7" s="1">
        <v>4</v>
      </c>
      <c r="N7" s="1">
        <v>87</v>
      </c>
      <c r="O7" s="2">
        <v>5</v>
      </c>
      <c r="P7" s="2">
        <v>83</v>
      </c>
      <c r="Q7" s="29">
        <f aca="true" t="shared" si="0" ref="Q7:Q12">P7+L7+J7+H7+N7</f>
        <v>448</v>
      </c>
      <c r="R7" s="4">
        <v>4</v>
      </c>
      <c r="S7" s="4">
        <v>100</v>
      </c>
      <c r="T7" s="4">
        <v>91</v>
      </c>
      <c r="U7" s="29">
        <f aca="true" t="shared" si="1" ref="U7:U12">Q7+F7+D7+S7+T7</f>
        <v>1359</v>
      </c>
      <c r="V7" s="4">
        <v>1</v>
      </c>
    </row>
    <row r="8" spans="1:22" ht="15" customHeight="1">
      <c r="A8" s="1">
        <v>2</v>
      </c>
      <c r="B8" s="8" t="s">
        <v>52</v>
      </c>
      <c r="C8" s="4">
        <v>4</v>
      </c>
      <c r="D8" s="4">
        <v>300</v>
      </c>
      <c r="E8" s="4">
        <v>1</v>
      </c>
      <c r="F8" s="4">
        <v>400</v>
      </c>
      <c r="G8" s="31">
        <v>2</v>
      </c>
      <c r="H8" s="1">
        <v>95</v>
      </c>
      <c r="I8" s="1">
        <v>6</v>
      </c>
      <c r="J8" s="1">
        <v>79</v>
      </c>
      <c r="L8" s="1">
        <v>100</v>
      </c>
      <c r="M8" s="1">
        <v>1</v>
      </c>
      <c r="N8" s="1">
        <v>100</v>
      </c>
      <c r="O8" s="2">
        <v>2</v>
      </c>
      <c r="P8" s="2">
        <v>95</v>
      </c>
      <c r="Q8" s="29">
        <f t="shared" si="0"/>
        <v>469</v>
      </c>
      <c r="R8" s="4">
        <v>2</v>
      </c>
      <c r="S8" s="4">
        <v>91</v>
      </c>
      <c r="T8" s="4">
        <v>87</v>
      </c>
      <c r="U8" s="29">
        <f t="shared" si="1"/>
        <v>1347</v>
      </c>
      <c r="V8" s="4">
        <v>2</v>
      </c>
    </row>
    <row r="9" spans="1:22" ht="16.5" customHeight="1">
      <c r="A9" s="1">
        <v>3</v>
      </c>
      <c r="B9" s="8" t="s">
        <v>9</v>
      </c>
      <c r="C9" s="4">
        <v>1</v>
      </c>
      <c r="D9" s="4">
        <v>400</v>
      </c>
      <c r="E9" s="4">
        <v>4</v>
      </c>
      <c r="F9" s="4">
        <v>300</v>
      </c>
      <c r="G9" s="31">
        <v>5</v>
      </c>
      <c r="H9" s="1">
        <v>83</v>
      </c>
      <c r="I9" s="1">
        <v>3</v>
      </c>
      <c r="J9" s="1">
        <v>91</v>
      </c>
      <c r="L9" s="1">
        <v>100</v>
      </c>
      <c r="M9" s="1">
        <v>2</v>
      </c>
      <c r="N9" s="1">
        <v>95</v>
      </c>
      <c r="O9" s="2">
        <v>6</v>
      </c>
      <c r="P9" s="2">
        <v>79</v>
      </c>
      <c r="Q9" s="29">
        <f t="shared" si="0"/>
        <v>448</v>
      </c>
      <c r="R9" s="4">
        <v>4</v>
      </c>
      <c r="S9" s="4">
        <v>87</v>
      </c>
      <c r="T9" s="4">
        <v>79</v>
      </c>
      <c r="U9" s="29">
        <f t="shared" si="1"/>
        <v>1314</v>
      </c>
      <c r="V9" s="4">
        <v>3</v>
      </c>
    </row>
    <row r="10" spans="1:22" ht="16.5" customHeight="1">
      <c r="A10" s="1">
        <v>4</v>
      </c>
      <c r="B10" s="8" t="s">
        <v>25</v>
      </c>
      <c r="C10" s="4">
        <v>5</v>
      </c>
      <c r="D10" s="4">
        <v>280</v>
      </c>
      <c r="E10" s="4">
        <v>3</v>
      </c>
      <c r="F10" s="4">
        <v>330</v>
      </c>
      <c r="G10" s="31">
        <v>1</v>
      </c>
      <c r="H10" s="1">
        <v>100</v>
      </c>
      <c r="I10" s="1">
        <v>5</v>
      </c>
      <c r="J10" s="1">
        <v>83</v>
      </c>
      <c r="L10" s="1">
        <v>100</v>
      </c>
      <c r="M10" s="1">
        <v>4</v>
      </c>
      <c r="N10" s="1">
        <v>87</v>
      </c>
      <c r="O10" s="2">
        <v>5</v>
      </c>
      <c r="P10" s="2">
        <v>83</v>
      </c>
      <c r="Q10" s="29">
        <f t="shared" si="0"/>
        <v>453</v>
      </c>
      <c r="R10" s="4">
        <v>3</v>
      </c>
      <c r="S10" s="4">
        <v>87</v>
      </c>
      <c r="T10" s="4">
        <v>100</v>
      </c>
      <c r="U10" s="29">
        <f t="shared" si="1"/>
        <v>1250</v>
      </c>
      <c r="V10" s="4">
        <v>4</v>
      </c>
    </row>
    <row r="11" spans="1:22" ht="16.5" customHeight="1">
      <c r="A11" s="1">
        <v>5</v>
      </c>
      <c r="B11" s="8" t="s">
        <v>29</v>
      </c>
      <c r="C11" s="4">
        <v>6</v>
      </c>
      <c r="D11" s="4">
        <v>260</v>
      </c>
      <c r="E11" s="4">
        <v>6</v>
      </c>
      <c r="F11" s="4">
        <v>260</v>
      </c>
      <c r="G11" s="31">
        <v>3</v>
      </c>
      <c r="H11" s="1">
        <v>91</v>
      </c>
      <c r="I11" s="1">
        <v>1</v>
      </c>
      <c r="J11" s="1">
        <v>100</v>
      </c>
      <c r="L11" s="1">
        <v>100</v>
      </c>
      <c r="M11" s="1">
        <v>4</v>
      </c>
      <c r="N11" s="1">
        <v>87</v>
      </c>
      <c r="O11" s="2">
        <v>1</v>
      </c>
      <c r="P11" s="2">
        <v>100</v>
      </c>
      <c r="Q11" s="29">
        <f t="shared" si="0"/>
        <v>478</v>
      </c>
      <c r="R11" s="4">
        <v>1</v>
      </c>
      <c r="S11" s="4">
        <v>87</v>
      </c>
      <c r="T11" s="4">
        <v>83</v>
      </c>
      <c r="U11" s="29">
        <f t="shared" si="1"/>
        <v>1168</v>
      </c>
      <c r="V11" s="4">
        <v>5</v>
      </c>
    </row>
    <row r="12" spans="1:22" ht="16.5" customHeight="1">
      <c r="A12" s="1">
        <v>6</v>
      </c>
      <c r="B12" s="8" t="s">
        <v>42</v>
      </c>
      <c r="C12" s="4">
        <v>3</v>
      </c>
      <c r="D12" s="4">
        <v>330</v>
      </c>
      <c r="E12" s="4">
        <v>5</v>
      </c>
      <c r="F12" s="4">
        <v>280</v>
      </c>
      <c r="G12" s="31">
        <v>4</v>
      </c>
      <c r="H12" s="1">
        <v>87</v>
      </c>
      <c r="I12" s="1">
        <v>4</v>
      </c>
      <c r="J12" s="1">
        <v>87</v>
      </c>
      <c r="L12" s="1">
        <v>0</v>
      </c>
      <c r="M12" s="1">
        <v>3</v>
      </c>
      <c r="N12" s="1">
        <v>91</v>
      </c>
      <c r="O12" s="2">
        <v>3</v>
      </c>
      <c r="P12" s="2">
        <v>91</v>
      </c>
      <c r="Q12" s="29">
        <f t="shared" si="0"/>
        <v>356</v>
      </c>
      <c r="R12" s="4">
        <v>6</v>
      </c>
      <c r="S12" s="4">
        <v>95</v>
      </c>
      <c r="T12" s="4">
        <v>95</v>
      </c>
      <c r="U12" s="29">
        <f t="shared" si="1"/>
        <v>1156</v>
      </c>
      <c r="V12" s="4">
        <v>6</v>
      </c>
    </row>
    <row r="13" spans="1:22" ht="12.75">
      <c r="A13" s="39" t="s">
        <v>5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1"/>
    </row>
    <row r="14" spans="1:22" ht="17.25" customHeight="1">
      <c r="A14" s="1">
        <v>1</v>
      </c>
      <c r="B14" s="8" t="s">
        <v>16</v>
      </c>
      <c r="C14" s="4">
        <v>1</v>
      </c>
      <c r="D14" s="4">
        <v>400</v>
      </c>
      <c r="E14" s="4">
        <v>3</v>
      </c>
      <c r="F14" s="4">
        <v>330</v>
      </c>
      <c r="G14" s="31">
        <v>1</v>
      </c>
      <c r="H14" s="1">
        <v>100</v>
      </c>
      <c r="I14" s="1">
        <v>5</v>
      </c>
      <c r="J14" s="1">
        <v>83</v>
      </c>
      <c r="L14" s="1">
        <v>100</v>
      </c>
      <c r="M14" s="1">
        <v>5</v>
      </c>
      <c r="N14" s="1">
        <v>83</v>
      </c>
      <c r="O14" s="2">
        <v>4</v>
      </c>
      <c r="P14" s="2">
        <v>87</v>
      </c>
      <c r="Q14" s="29">
        <f aca="true" t="shared" si="2" ref="Q14:Q23">P14+L14+J14+H14+N14</f>
        <v>453</v>
      </c>
      <c r="R14" s="4">
        <v>3</v>
      </c>
      <c r="S14" s="4">
        <v>95</v>
      </c>
      <c r="T14" s="4">
        <v>100</v>
      </c>
      <c r="U14" s="29">
        <f aca="true" t="shared" si="3" ref="U14:U23">Q14+F14+D14+T14+S14</f>
        <v>1378</v>
      </c>
      <c r="V14" s="4">
        <v>1</v>
      </c>
    </row>
    <row r="15" spans="1:22" ht="26.25" customHeight="1">
      <c r="A15" s="1">
        <v>2</v>
      </c>
      <c r="B15" s="9" t="s">
        <v>30</v>
      </c>
      <c r="C15" s="4">
        <v>2</v>
      </c>
      <c r="D15" s="4">
        <v>360</v>
      </c>
      <c r="E15" s="4">
        <v>2</v>
      </c>
      <c r="F15" s="4">
        <v>360</v>
      </c>
      <c r="G15" s="31">
        <v>4</v>
      </c>
      <c r="H15" s="1">
        <v>87</v>
      </c>
      <c r="I15" s="1">
        <v>1</v>
      </c>
      <c r="J15" s="1">
        <v>100</v>
      </c>
      <c r="L15" s="1">
        <v>100</v>
      </c>
      <c r="M15" s="1">
        <v>3</v>
      </c>
      <c r="N15" s="1">
        <v>91</v>
      </c>
      <c r="O15" s="2">
        <v>1</v>
      </c>
      <c r="P15" s="2">
        <v>100</v>
      </c>
      <c r="Q15" s="29">
        <f t="shared" si="2"/>
        <v>478</v>
      </c>
      <c r="R15" s="4">
        <v>2</v>
      </c>
      <c r="S15" s="4">
        <v>83</v>
      </c>
      <c r="T15" s="4">
        <v>87</v>
      </c>
      <c r="U15" s="29">
        <f t="shared" si="3"/>
        <v>1368</v>
      </c>
      <c r="V15" s="4">
        <v>2</v>
      </c>
    </row>
    <row r="16" spans="1:22" ht="27.75" customHeight="1">
      <c r="A16" s="1">
        <v>3</v>
      </c>
      <c r="B16" s="10" t="s">
        <v>31</v>
      </c>
      <c r="C16" s="4">
        <v>8</v>
      </c>
      <c r="D16" s="4">
        <v>220</v>
      </c>
      <c r="E16" s="4">
        <v>1</v>
      </c>
      <c r="F16" s="4">
        <v>400</v>
      </c>
      <c r="G16" s="31">
        <v>8</v>
      </c>
      <c r="H16" s="1">
        <v>72</v>
      </c>
      <c r="I16" s="1">
        <v>7</v>
      </c>
      <c r="J16" s="1">
        <v>75</v>
      </c>
      <c r="L16" s="1">
        <v>100</v>
      </c>
      <c r="M16" s="1">
        <v>9</v>
      </c>
      <c r="N16" s="1">
        <v>69</v>
      </c>
      <c r="O16" s="2">
        <v>2</v>
      </c>
      <c r="P16" s="2">
        <v>95</v>
      </c>
      <c r="Q16" s="29">
        <f t="shared" si="2"/>
        <v>411</v>
      </c>
      <c r="R16" s="4">
        <v>7</v>
      </c>
      <c r="S16" s="4">
        <v>83</v>
      </c>
      <c r="T16" s="4">
        <v>91</v>
      </c>
      <c r="U16" s="29">
        <f t="shared" si="3"/>
        <v>1205</v>
      </c>
      <c r="V16" s="4">
        <v>3</v>
      </c>
    </row>
    <row r="17" spans="1:22" ht="26.25" customHeight="1">
      <c r="A17" s="1">
        <v>4</v>
      </c>
      <c r="B17" s="34" t="s">
        <v>37</v>
      </c>
      <c r="C17" s="4">
        <v>3</v>
      </c>
      <c r="D17" s="4">
        <v>330</v>
      </c>
      <c r="E17" s="4">
        <v>8</v>
      </c>
      <c r="F17" s="4">
        <v>220</v>
      </c>
      <c r="G17" s="31">
        <v>2</v>
      </c>
      <c r="H17" s="1">
        <v>95</v>
      </c>
      <c r="I17" s="1">
        <v>2</v>
      </c>
      <c r="J17" s="1">
        <v>95</v>
      </c>
      <c r="L17" s="1">
        <v>100</v>
      </c>
      <c r="M17" s="1">
        <v>1</v>
      </c>
      <c r="N17" s="1">
        <v>100</v>
      </c>
      <c r="O17" s="2">
        <v>1</v>
      </c>
      <c r="P17" s="2">
        <v>100</v>
      </c>
      <c r="Q17" s="29">
        <f t="shared" si="2"/>
        <v>490</v>
      </c>
      <c r="R17" s="4">
        <v>1</v>
      </c>
      <c r="S17" s="4">
        <v>87</v>
      </c>
      <c r="T17" s="4">
        <v>69</v>
      </c>
      <c r="U17" s="29">
        <f t="shared" si="3"/>
        <v>1196</v>
      </c>
      <c r="V17" s="4">
        <v>4</v>
      </c>
    </row>
    <row r="18" spans="1:22" ht="17.25" customHeight="1">
      <c r="A18" s="1">
        <v>5</v>
      </c>
      <c r="B18" s="8" t="s">
        <v>28</v>
      </c>
      <c r="C18" s="4">
        <v>4</v>
      </c>
      <c r="D18" s="4">
        <v>300</v>
      </c>
      <c r="E18" s="4">
        <v>5</v>
      </c>
      <c r="F18" s="4">
        <v>280</v>
      </c>
      <c r="G18" s="31">
        <v>7</v>
      </c>
      <c r="H18" s="1">
        <v>75</v>
      </c>
      <c r="I18" s="1">
        <v>3</v>
      </c>
      <c r="J18" s="1">
        <v>91</v>
      </c>
      <c r="L18" s="1">
        <v>100</v>
      </c>
      <c r="M18" s="1">
        <v>7</v>
      </c>
      <c r="N18" s="1">
        <v>75</v>
      </c>
      <c r="O18" s="2">
        <v>6</v>
      </c>
      <c r="P18" s="2">
        <v>79</v>
      </c>
      <c r="Q18" s="29">
        <f t="shared" si="2"/>
        <v>420</v>
      </c>
      <c r="R18" s="4">
        <v>5</v>
      </c>
      <c r="S18" s="4">
        <v>83</v>
      </c>
      <c r="T18" s="4">
        <v>72</v>
      </c>
      <c r="U18" s="29">
        <f t="shared" si="3"/>
        <v>1155</v>
      </c>
      <c r="V18" s="4">
        <v>5</v>
      </c>
    </row>
    <row r="19" spans="1:22" ht="17.25" customHeight="1">
      <c r="A19" s="1">
        <v>6</v>
      </c>
      <c r="B19" s="8" t="s">
        <v>10</v>
      </c>
      <c r="C19" s="4">
        <v>5</v>
      </c>
      <c r="D19" s="4">
        <v>280</v>
      </c>
      <c r="E19" s="4">
        <v>6</v>
      </c>
      <c r="F19" s="4">
        <v>260</v>
      </c>
      <c r="G19" s="31">
        <v>5</v>
      </c>
      <c r="H19" s="1">
        <v>83</v>
      </c>
      <c r="I19" s="1">
        <v>4</v>
      </c>
      <c r="J19" s="1">
        <v>87</v>
      </c>
      <c r="L19" s="1">
        <v>100</v>
      </c>
      <c r="M19" s="1">
        <v>6</v>
      </c>
      <c r="N19" s="1">
        <v>79</v>
      </c>
      <c r="O19" s="2">
        <v>5</v>
      </c>
      <c r="P19" s="2">
        <v>83</v>
      </c>
      <c r="Q19" s="29">
        <f t="shared" si="2"/>
        <v>432</v>
      </c>
      <c r="R19" s="4">
        <v>4</v>
      </c>
      <c r="S19" s="4">
        <v>83</v>
      </c>
      <c r="T19" s="4">
        <v>83</v>
      </c>
      <c r="U19" s="29">
        <f t="shared" si="3"/>
        <v>1138</v>
      </c>
      <c r="V19" s="4">
        <v>6</v>
      </c>
    </row>
    <row r="20" spans="1:22" ht="17.25" customHeight="1">
      <c r="A20" s="1">
        <v>7</v>
      </c>
      <c r="B20" s="8" t="s">
        <v>50</v>
      </c>
      <c r="C20" s="4">
        <v>9</v>
      </c>
      <c r="D20" s="4">
        <v>210</v>
      </c>
      <c r="E20" s="4">
        <v>4</v>
      </c>
      <c r="F20" s="4">
        <v>300</v>
      </c>
      <c r="G20" s="31">
        <v>9</v>
      </c>
      <c r="H20" s="1">
        <v>69</v>
      </c>
      <c r="I20" s="1">
        <v>6</v>
      </c>
      <c r="J20" s="1">
        <v>79</v>
      </c>
      <c r="L20" s="1">
        <v>100</v>
      </c>
      <c r="M20" s="1">
        <v>2</v>
      </c>
      <c r="N20" s="1">
        <v>95</v>
      </c>
      <c r="O20" s="2">
        <v>8</v>
      </c>
      <c r="P20" s="2">
        <v>72</v>
      </c>
      <c r="Q20" s="29">
        <f t="shared" si="2"/>
        <v>415</v>
      </c>
      <c r="R20" s="4">
        <v>6</v>
      </c>
      <c r="S20" s="4">
        <v>83</v>
      </c>
      <c r="T20" s="4">
        <v>95</v>
      </c>
      <c r="U20" s="29">
        <f t="shared" si="3"/>
        <v>1103</v>
      </c>
      <c r="V20" s="4">
        <v>7</v>
      </c>
    </row>
    <row r="21" spans="1:22" ht="29.25" customHeight="1">
      <c r="A21" s="1">
        <v>8</v>
      </c>
      <c r="B21" s="9" t="s">
        <v>11</v>
      </c>
      <c r="C21" s="4">
        <v>6</v>
      </c>
      <c r="D21" s="4">
        <v>260</v>
      </c>
      <c r="E21" s="4">
        <v>10</v>
      </c>
      <c r="F21" s="4">
        <v>200</v>
      </c>
      <c r="G21" s="31">
        <v>3</v>
      </c>
      <c r="H21" s="1">
        <v>91</v>
      </c>
      <c r="I21" s="1">
        <v>8</v>
      </c>
      <c r="J21" s="1">
        <v>72</v>
      </c>
      <c r="L21" s="1">
        <v>100</v>
      </c>
      <c r="M21" s="1">
        <v>8</v>
      </c>
      <c r="N21" s="1">
        <v>72</v>
      </c>
      <c r="O21" s="2">
        <v>8</v>
      </c>
      <c r="P21" s="2">
        <v>72</v>
      </c>
      <c r="Q21" s="29">
        <f t="shared" si="2"/>
        <v>407</v>
      </c>
      <c r="R21" s="4">
        <v>8</v>
      </c>
      <c r="S21" s="4">
        <v>83</v>
      </c>
      <c r="T21" s="4">
        <v>79</v>
      </c>
      <c r="U21" s="29">
        <f t="shared" si="3"/>
        <v>1029</v>
      </c>
      <c r="V21" s="4">
        <v>8</v>
      </c>
    </row>
    <row r="22" spans="1:22" ht="19.5" customHeight="1">
      <c r="A22" s="1">
        <v>9</v>
      </c>
      <c r="B22" s="8" t="s">
        <v>51</v>
      </c>
      <c r="C22" s="4">
        <v>10</v>
      </c>
      <c r="D22" s="4">
        <v>200</v>
      </c>
      <c r="E22" s="4">
        <v>7</v>
      </c>
      <c r="F22" s="4">
        <v>240</v>
      </c>
      <c r="G22" s="31">
        <v>8</v>
      </c>
      <c r="H22" s="1">
        <v>72</v>
      </c>
      <c r="I22" s="1">
        <v>9</v>
      </c>
      <c r="J22" s="1">
        <v>72</v>
      </c>
      <c r="L22" s="1">
        <v>100</v>
      </c>
      <c r="M22" s="1">
        <v>8</v>
      </c>
      <c r="N22" s="1">
        <v>72</v>
      </c>
      <c r="O22" s="2">
        <v>3</v>
      </c>
      <c r="P22" s="2">
        <v>91</v>
      </c>
      <c r="Q22" s="29">
        <f t="shared" si="2"/>
        <v>407</v>
      </c>
      <c r="R22" s="4">
        <v>8</v>
      </c>
      <c r="S22" s="4">
        <v>91</v>
      </c>
      <c r="T22" s="4">
        <v>75</v>
      </c>
      <c r="U22" s="29">
        <f t="shared" si="3"/>
        <v>1013</v>
      </c>
      <c r="V22" s="4">
        <v>9</v>
      </c>
    </row>
    <row r="23" spans="1:22" ht="18" customHeight="1">
      <c r="A23" s="1">
        <v>10</v>
      </c>
      <c r="B23" s="9" t="s">
        <v>8</v>
      </c>
      <c r="C23" s="4">
        <v>7</v>
      </c>
      <c r="D23" s="4">
        <v>240</v>
      </c>
      <c r="E23" s="4">
        <v>9</v>
      </c>
      <c r="F23" s="4">
        <v>210</v>
      </c>
      <c r="G23" s="31">
        <v>6</v>
      </c>
      <c r="H23" s="1">
        <v>79</v>
      </c>
      <c r="I23" s="1">
        <v>10</v>
      </c>
      <c r="J23" s="1">
        <v>66</v>
      </c>
      <c r="L23" s="1">
        <v>100</v>
      </c>
      <c r="M23" s="1">
        <v>4</v>
      </c>
      <c r="N23" s="1">
        <v>87</v>
      </c>
      <c r="O23" s="2">
        <v>7</v>
      </c>
      <c r="P23" s="2">
        <v>75</v>
      </c>
      <c r="Q23" s="29">
        <f t="shared" si="2"/>
        <v>407</v>
      </c>
      <c r="R23" s="4">
        <v>8</v>
      </c>
      <c r="S23" s="4">
        <v>100</v>
      </c>
      <c r="T23" s="4">
        <v>0</v>
      </c>
      <c r="U23" s="29">
        <f t="shared" si="3"/>
        <v>957</v>
      </c>
      <c r="V23" s="4">
        <v>10</v>
      </c>
    </row>
    <row r="24" spans="1:22" ht="12.75">
      <c r="A24" s="39" t="s">
        <v>6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1"/>
    </row>
    <row r="25" spans="1:22" ht="15.75" customHeight="1">
      <c r="A25" s="1">
        <v>1</v>
      </c>
      <c r="B25" s="15" t="s">
        <v>36</v>
      </c>
      <c r="C25" s="4">
        <v>2</v>
      </c>
      <c r="D25" s="4">
        <v>360</v>
      </c>
      <c r="E25" s="4">
        <v>2</v>
      </c>
      <c r="F25" s="4">
        <v>360</v>
      </c>
      <c r="G25" s="10">
        <v>2</v>
      </c>
      <c r="H25" s="10">
        <v>95</v>
      </c>
      <c r="I25" s="10">
        <v>2</v>
      </c>
      <c r="J25" s="10">
        <v>95</v>
      </c>
      <c r="K25" s="10"/>
      <c r="L25" s="10">
        <v>100</v>
      </c>
      <c r="M25" s="10">
        <v>2</v>
      </c>
      <c r="N25" s="10">
        <v>95</v>
      </c>
      <c r="O25" s="18">
        <v>1</v>
      </c>
      <c r="P25" s="18">
        <v>100</v>
      </c>
      <c r="Q25" s="29">
        <f aca="true" t="shared" si="4" ref="Q25:Q30">P25+L25+J25+H25+N25</f>
        <v>485</v>
      </c>
      <c r="R25" s="11">
        <v>1</v>
      </c>
      <c r="S25" s="4">
        <v>91</v>
      </c>
      <c r="T25" s="4">
        <v>100</v>
      </c>
      <c r="U25" s="29">
        <f aca="true" t="shared" si="5" ref="U25:U30">D25+F25+Q25+S25+T25</f>
        <v>1396</v>
      </c>
      <c r="V25" s="4">
        <v>1</v>
      </c>
    </row>
    <row r="26" spans="1:22" ht="15.75" customHeight="1">
      <c r="A26" s="1">
        <v>2</v>
      </c>
      <c r="B26" s="10" t="s">
        <v>38</v>
      </c>
      <c r="C26" s="4">
        <v>4</v>
      </c>
      <c r="D26" s="4">
        <v>300</v>
      </c>
      <c r="E26" s="4">
        <v>1</v>
      </c>
      <c r="F26" s="4">
        <v>400</v>
      </c>
      <c r="G26" s="31">
        <v>1</v>
      </c>
      <c r="H26" s="1">
        <v>100</v>
      </c>
      <c r="I26" s="1">
        <v>4</v>
      </c>
      <c r="J26" s="1">
        <v>87</v>
      </c>
      <c r="L26" s="1">
        <v>100</v>
      </c>
      <c r="M26" s="1">
        <v>1</v>
      </c>
      <c r="N26" s="1">
        <v>100</v>
      </c>
      <c r="O26" s="2">
        <v>2</v>
      </c>
      <c r="P26" s="2">
        <v>95</v>
      </c>
      <c r="Q26" s="29">
        <f t="shared" si="4"/>
        <v>482</v>
      </c>
      <c r="R26" s="4">
        <v>2</v>
      </c>
      <c r="S26" s="4">
        <v>87</v>
      </c>
      <c r="T26" s="4">
        <v>91</v>
      </c>
      <c r="U26" s="29">
        <f t="shared" si="5"/>
        <v>1360</v>
      </c>
      <c r="V26" s="4">
        <v>2</v>
      </c>
    </row>
    <row r="27" spans="1:22" ht="21" customHeight="1">
      <c r="A27" s="1">
        <v>3</v>
      </c>
      <c r="B27" s="10" t="s">
        <v>22</v>
      </c>
      <c r="C27" s="4">
        <v>3</v>
      </c>
      <c r="D27" s="4">
        <v>330</v>
      </c>
      <c r="E27" s="4">
        <v>3</v>
      </c>
      <c r="F27" s="4">
        <v>330</v>
      </c>
      <c r="G27" s="31">
        <v>4</v>
      </c>
      <c r="H27" s="1">
        <v>87</v>
      </c>
      <c r="I27" s="1">
        <v>6</v>
      </c>
      <c r="J27" s="1">
        <v>79</v>
      </c>
      <c r="L27" s="1">
        <v>100</v>
      </c>
      <c r="M27" s="1">
        <v>3</v>
      </c>
      <c r="N27" s="1">
        <v>91</v>
      </c>
      <c r="O27" s="2">
        <v>2</v>
      </c>
      <c r="P27" s="2">
        <v>95</v>
      </c>
      <c r="Q27" s="29">
        <f t="shared" si="4"/>
        <v>452</v>
      </c>
      <c r="R27" s="4">
        <v>4</v>
      </c>
      <c r="S27" s="4">
        <v>87</v>
      </c>
      <c r="T27" s="4">
        <v>83</v>
      </c>
      <c r="U27" s="29">
        <f t="shared" si="5"/>
        <v>1282</v>
      </c>
      <c r="V27" s="4">
        <v>3</v>
      </c>
    </row>
    <row r="28" spans="1:23" ht="13.5" customHeight="1">
      <c r="A28" s="1">
        <v>4</v>
      </c>
      <c r="B28" s="33" t="s">
        <v>35</v>
      </c>
      <c r="C28" s="16">
        <v>1</v>
      </c>
      <c r="D28" s="16">
        <v>400</v>
      </c>
      <c r="E28" s="16">
        <v>6</v>
      </c>
      <c r="F28" s="16">
        <v>260</v>
      </c>
      <c r="G28" s="32">
        <v>5</v>
      </c>
      <c r="H28" s="17">
        <v>83</v>
      </c>
      <c r="I28" s="17">
        <v>3</v>
      </c>
      <c r="J28" s="17">
        <v>91</v>
      </c>
      <c r="K28" s="17"/>
      <c r="L28" s="1">
        <v>100</v>
      </c>
      <c r="M28" s="17">
        <v>5</v>
      </c>
      <c r="N28" s="17">
        <v>83</v>
      </c>
      <c r="O28" s="17">
        <v>5</v>
      </c>
      <c r="P28" s="1">
        <v>83</v>
      </c>
      <c r="Q28" s="29">
        <f t="shared" si="4"/>
        <v>440</v>
      </c>
      <c r="R28" s="16">
        <v>6</v>
      </c>
      <c r="S28" s="16">
        <v>87</v>
      </c>
      <c r="T28" s="16">
        <v>87</v>
      </c>
      <c r="U28" s="29">
        <f t="shared" si="5"/>
        <v>1274</v>
      </c>
      <c r="V28" s="4">
        <v>4</v>
      </c>
      <c r="W28" s="3"/>
    </row>
    <row r="29" spans="1:23" ht="18" customHeight="1">
      <c r="A29" s="1">
        <v>5</v>
      </c>
      <c r="B29" s="10" t="s">
        <v>33</v>
      </c>
      <c r="C29" s="4">
        <v>5</v>
      </c>
      <c r="D29" s="4">
        <v>280</v>
      </c>
      <c r="E29" s="4">
        <v>5</v>
      </c>
      <c r="F29" s="4">
        <v>280</v>
      </c>
      <c r="G29" s="31">
        <v>3</v>
      </c>
      <c r="H29" s="1">
        <v>91</v>
      </c>
      <c r="I29" s="1">
        <v>1</v>
      </c>
      <c r="J29" s="1">
        <v>100</v>
      </c>
      <c r="L29" s="10">
        <v>100</v>
      </c>
      <c r="M29" s="1">
        <v>6</v>
      </c>
      <c r="N29" s="1">
        <v>79</v>
      </c>
      <c r="O29" s="1">
        <v>3</v>
      </c>
      <c r="P29" s="1">
        <v>91</v>
      </c>
      <c r="Q29" s="29">
        <f t="shared" si="4"/>
        <v>461</v>
      </c>
      <c r="R29" s="4">
        <v>3</v>
      </c>
      <c r="S29" s="4">
        <v>100</v>
      </c>
      <c r="T29" s="4">
        <v>95</v>
      </c>
      <c r="U29" s="29">
        <f t="shared" si="5"/>
        <v>1216</v>
      </c>
      <c r="V29" s="4">
        <v>5</v>
      </c>
      <c r="W29" s="3"/>
    </row>
    <row r="30" spans="1:23" ht="21" customHeight="1">
      <c r="A30" s="1">
        <v>6</v>
      </c>
      <c r="B30" s="10" t="s">
        <v>34</v>
      </c>
      <c r="C30" s="4">
        <v>6</v>
      </c>
      <c r="D30" s="4">
        <v>260</v>
      </c>
      <c r="E30" s="4">
        <v>4</v>
      </c>
      <c r="F30" s="4">
        <v>300</v>
      </c>
      <c r="G30" s="31">
        <v>4</v>
      </c>
      <c r="H30" s="1">
        <v>87</v>
      </c>
      <c r="I30" s="1">
        <v>5</v>
      </c>
      <c r="J30" s="1">
        <v>83</v>
      </c>
      <c r="L30" s="10">
        <v>100</v>
      </c>
      <c r="M30" s="1">
        <v>4</v>
      </c>
      <c r="N30" s="1">
        <v>87</v>
      </c>
      <c r="O30" s="1">
        <v>4</v>
      </c>
      <c r="P30" s="1">
        <v>87</v>
      </c>
      <c r="Q30" s="29">
        <f t="shared" si="4"/>
        <v>444</v>
      </c>
      <c r="R30" s="4">
        <v>5</v>
      </c>
      <c r="S30" s="4">
        <v>95</v>
      </c>
      <c r="T30" s="4">
        <v>79</v>
      </c>
      <c r="U30" s="29">
        <f t="shared" si="5"/>
        <v>1178</v>
      </c>
      <c r="V30" s="4">
        <v>6</v>
      </c>
      <c r="W30" s="3"/>
    </row>
    <row r="31" spans="1:22" ht="6.75" customHeight="1">
      <c r="A31" s="3"/>
      <c r="B31" s="12"/>
      <c r="C31" s="13"/>
      <c r="D31" s="13"/>
      <c r="E31" s="13"/>
      <c r="F31" s="13"/>
      <c r="G31" s="13"/>
      <c r="H31" s="14"/>
      <c r="I31" s="14"/>
      <c r="J31" s="14"/>
      <c r="K31" s="14"/>
      <c r="L31" s="14"/>
      <c r="M31" s="14"/>
      <c r="N31" s="14"/>
      <c r="O31" s="14"/>
      <c r="P31" s="14"/>
      <c r="Q31" s="3"/>
      <c r="R31" s="13"/>
      <c r="S31" s="14"/>
      <c r="T31" s="14"/>
      <c r="U31" s="3"/>
      <c r="V31" s="14"/>
    </row>
    <row r="32" spans="1:22" ht="12.75">
      <c r="A32" s="3"/>
      <c r="B32" s="3" t="s">
        <v>12</v>
      </c>
      <c r="C32" s="3"/>
      <c r="D32" s="3"/>
      <c r="E32" s="3"/>
      <c r="F32" s="3" t="s">
        <v>39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2.75">
      <c r="A33" s="3"/>
      <c r="B33" s="5" t="s">
        <v>13</v>
      </c>
      <c r="C33" s="3"/>
      <c r="D33" s="3"/>
      <c r="E33" s="3"/>
      <c r="F33" s="3" t="s">
        <v>14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2.75">
      <c r="A35" s="3"/>
      <c r="B35" s="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</sheetData>
  <sheetProtection/>
  <mergeCells count="13">
    <mergeCell ref="U4:U5"/>
    <mergeCell ref="S4:S5"/>
    <mergeCell ref="T4:T5"/>
    <mergeCell ref="A6:V6"/>
    <mergeCell ref="A13:V13"/>
    <mergeCell ref="A24:V24"/>
    <mergeCell ref="B4:B5"/>
    <mergeCell ref="A4:A5"/>
    <mergeCell ref="B1:V1"/>
    <mergeCell ref="A2:V2"/>
    <mergeCell ref="A3:V3"/>
    <mergeCell ref="F4:F5"/>
    <mergeCell ref="C4:C5"/>
  </mergeCells>
  <printOptions/>
  <pageMargins left="0.24" right="0.23" top="0.3" bottom="0.2" header="0.62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2017-05-28T03:47:14Z</cp:lastPrinted>
  <dcterms:created xsi:type="dcterms:W3CDTF">1996-10-08T23:32:33Z</dcterms:created>
  <dcterms:modified xsi:type="dcterms:W3CDTF">2017-05-30T10:24:38Z</dcterms:modified>
  <cp:category/>
  <cp:version/>
  <cp:contentType/>
  <cp:contentStatus/>
</cp:coreProperties>
</file>