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<sst xmlns="http://schemas.openxmlformats.org/spreadsheetml/2006/main" count="90" uniqueCount="89">
  <si>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Погашение обязательств за счет прочих источников внутреннего финансирования дефицита бюджетов муниципальных районов</t>
  </si>
  <si>
    <t>Уменьшение прочих остатков денежных средств бюджетов муниципальных районов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</si>
  <si>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</si>
  <si>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</si>
  <si>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</si>
  <si>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</si>
  <si>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Привлечение прочих источников внутреннего финансирования дефицита бюджетов муниципальных районов</t>
  </si>
  <si>
    <t>Уменьшение остатков средств бюджетов</t>
  </si>
  <si>
    <t>Полученные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</si>
  <si>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</si>
  <si>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</si>
  <si>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</si>
  <si>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</si>
  <si>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</si>
  <si>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Бюджетные кредиты, предоставленные внутри страны в валюте Российской Федерации 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</si>
  <si>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</si>
  <si>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</si>
  <si>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</si>
  <si>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2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</si>
  <si>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</si>
  <si>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</si>
  <si>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Увеличение прочих остатков денежных средств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</si>
  <si>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</si>
  <si>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</si>
  <si>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</si>
  <si>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</si>
  <si>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</si>
  <si>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</si>
  <si>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</si>
  <si>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</si>
  <si>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</si>
  <si>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</si>
  <si>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Увеличение прочих остатков средств бюджетов</t>
  </si>
  <si>
    <t xml:space="preserve">к решению Земского Собрания района </t>
  </si>
  <si>
    <t>000 01 00 00 00 00 0000 000</t>
  </si>
  <si>
    <t>000 01 02 00 00 00 0000 000</t>
  </si>
  <si>
    <t>000 01 02 00 00 00 0000 700</t>
  </si>
  <si>
    <t>000 01 02 00 00 05 0000 710</t>
  </si>
  <si>
    <t>000 01 02 00 00 00 0000 800</t>
  </si>
  <si>
    <t>000 01 02 00 00 05 0000 810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</si>
  <si>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</si>
  <si>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</si>
  <si>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</si>
  <si>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</si>
  <si>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</si>
  <si>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000 01 05 00 00 00 0000 000</t>
  </si>
  <si>
    <t>000 01 05 00 00 00 0000 500</t>
  </si>
  <si>
    <t>000 01 05 02 00 00 0000 500</t>
  </si>
  <si>
    <t>000 01 05 02 01 00 0000 510</t>
  </si>
  <si>
    <t>000 01 05 02 01 05 0000 510</t>
  </si>
  <si>
    <t>000 01 05 00 00 00 0000 600</t>
  </si>
  <si>
    <t>000 01 05 02 00 00 0000 600</t>
  </si>
  <si>
    <t>000 01 05 02 01 00 0000 610</t>
  </si>
  <si>
    <t>000 01 05 02 01 05 0000 610</t>
  </si>
  <si>
    <t>000 01 06 00 00 00 0000 000</t>
  </si>
  <si>
    <t>000 01 06 05 00 00 0000 000</t>
  </si>
  <si>
    <t>000 01 06 05 00 00 0000 600</t>
  </si>
  <si>
    <t>000 01 06 05 01 00 0000 640</t>
  </si>
  <si>
    <t>000 01 06 05 01 05 0000 640</t>
  </si>
  <si>
    <t>000 01 06 05 00 00 0000 500</t>
  </si>
  <si>
    <t>000 01 06 05 02 00 0000 640</t>
  </si>
  <si>
    <t>000 01 06 05 02 05 0000 640</t>
  </si>
  <si>
    <t>000 01 06 05 01 00 0000 540</t>
  </si>
  <si>
    <t>000 01 06 05 01 05 0000 540</t>
  </si>
  <si>
    <t>000 01 06 05 02 00 0000 540</t>
  </si>
  <si>
    <t>000 01 06 05 02 05 0000 540</t>
  </si>
  <si>
    <t>000 01 06 06 00 00 0000 000</t>
  </si>
  <si>
    <t>000 01 06 06 00 00 0000 700</t>
  </si>
  <si>
    <t>000 01 06 06 00 05 0000 710</t>
  </si>
  <si>
    <t>000 01 06 06 00 00 0000 800</t>
  </si>
  <si>
    <t>000 01 06 06 00 05 0000 810</t>
  </si>
  <si>
    <t>Сумма, рублей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</si>
  <si>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</si>
  <si>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</si>
  <si>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юридическим лицам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</si>
  <si>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</si>
  <si>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000 01 06 01 00 00 0000 000</t>
  </si>
  <si>
    <t>000 01 06 01 00 05 0000 630</t>
  </si>
  <si>
    <t>Средства от продажи акций и иных форм участия  в капитале, находящихся в собственности бюджетов муниципальных районов</t>
  </si>
  <si>
    <t>Акции и  иные формы участия в капитале, находящегося в государственной и муниципальной собственности</t>
  </si>
  <si>
    <t>Приложение № 6</t>
  </si>
  <si>
    <t>Код классификации источников внутреннего финансирования дефицита</t>
  </si>
  <si>
    <t xml:space="preserve"> Наименование кода классификации источников внутренего финансирования дефицита </t>
  </si>
  <si>
    <t>2015 год</t>
  </si>
  <si>
    <t>Источники внутреннего финансирования дефицита  бюджета муниципального образования "Верещагинский муниципальный район" на 2015-2016 годы"</t>
  </si>
  <si>
    <t xml:space="preserve">от 19.12.2013   №  </t>
  </si>
  <si>
    <t>2016 год</t>
  </si>
  <si>
    <t>ИСТОЧНИКИ  ВНУТРЕННЕГО  ФИНАНСИРОВАНИЯ ДЕФИЦИТОВ БЮДЖЕТОВ</t>
  </si>
  <si>
    <t>ВСЕГО источников финансирования дефицита бюджета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</si>
</sst>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view="pageBreakPreview" zoomScale="60" zoomScaleNormal="75" zoomScalePageLayoutView="0" workbookViewId="0" topLeftCell="A1">
      <selection activeCell="B49" sqref="B49"/>
    </sheetView>
  </sheetViews>
  <sheetFormatPr defaultColWidth="9.00390625" defaultRowHeight="12.75"/>
  <cols>
    <col min="1" max="1" width="30.125" style="4" customWidth="1"/>
    <col min="2" max="2" width="71.125" style="4" customWidth="1"/>
    <col min="3" max="3" width="21.75390625" style="4" customWidth="1"/>
    <col min="4" max="4" width="21.375" style="4" customWidth="1"/>
    <col min="5" max="16384" width="9.125" style="4" customWidth="1"/>
  </cols>
  <sheetData>
    <row r="1" spans="1:4" ht="18.75">
      <c r="A1" s="25" t="s">
        <v>80</v>
      </c>
      <c r="B1" s="25"/>
      <c r="C1" s="25"/>
      <c r="D1" s="25"/>
    </row>
    <row r="2" spans="1:4" ht="18.75">
      <c r="A2" s="25" t="s">
        <v>33</v>
      </c>
      <c r="B2" s="25"/>
      <c r="C2" s="25"/>
      <c r="D2" s="25"/>
    </row>
    <row r="3" spans="1:4" ht="18.75">
      <c r="A3" s="25" t="s">
        <v>85</v>
      </c>
      <c r="B3" s="25"/>
      <c r="C3" s="25"/>
      <c r="D3" s="25"/>
    </row>
    <row r="4" spans="2:3" ht="18.75">
      <c r="B4" s="2"/>
      <c r="C4" s="1"/>
    </row>
    <row r="5" spans="1:3" ht="45.75" customHeight="1">
      <c r="A5" s="24" t="s">
        <v>84</v>
      </c>
      <c r="B5" s="24"/>
      <c r="C5" s="24"/>
    </row>
    <row r="6" spans="1:4" ht="21" customHeight="1">
      <c r="A6" s="22" t="s">
        <v>81</v>
      </c>
      <c r="B6" s="21" t="s">
        <v>82</v>
      </c>
      <c r="C6" s="6" t="s">
        <v>83</v>
      </c>
      <c r="D6" s="6" t="s">
        <v>86</v>
      </c>
    </row>
    <row r="7" spans="1:4" ht="58.5" customHeight="1">
      <c r="A7" s="23"/>
      <c r="B7" s="21"/>
      <c r="C7" s="7" t="s">
        <v>71</v>
      </c>
      <c r="D7" s="7" t="s">
        <v>71</v>
      </c>
    </row>
    <row r="8" spans="1:4" ht="21.75" customHeight="1">
      <c r="A8" s="6">
        <v>1</v>
      </c>
      <c r="B8" s="3" t="s">
        <v>18</v>
      </c>
      <c r="C8" s="6">
        <v>3</v>
      </c>
      <c r="D8" s="6">
        <v>4</v>
      </c>
    </row>
    <row r="9" spans="1:4" ht="44.25" customHeight="1">
      <c r="A9" s="15" t="s">
        <v>34</v>
      </c>
      <c r="B9" s="5" t="s">
        <v>87</v>
      </c>
      <c r="C9" s="13">
        <f>C10+C15+C20+C29+C43</f>
        <v>0</v>
      </c>
      <c r="D9" s="13">
        <f>D10+D15+D20+D29+D43</f>
        <v>0</v>
      </c>
    </row>
    <row r="10" spans="1:4" ht="38.25" customHeight="1" hidden="1">
      <c r="A10" s="15" t="s">
        <v>35</v>
      </c>
      <c r="B10" s="5" t="s">
        <v>22</v>
      </c>
      <c r="C10" s="13">
        <f>C11-C13</f>
        <v>0</v>
      </c>
      <c r="D10" s="13">
        <f>D11-D13</f>
        <v>0</v>
      </c>
    </row>
    <row r="11" spans="1:4" ht="39.75" customHeight="1" hidden="1">
      <c r="A11" s="16" t="s">
        <v>36</v>
      </c>
      <c r="B11" s="9" t="s">
        <v>23</v>
      </c>
      <c r="C11" s="12">
        <f>C12</f>
        <v>0</v>
      </c>
      <c r="D11" s="12">
        <f>D12</f>
        <v>0</v>
      </c>
    </row>
    <row r="12" spans="1:4" ht="35.25" customHeight="1" hidden="1">
      <c r="A12" s="16" t="s">
        <v>37</v>
      </c>
      <c r="B12" s="9" t="s">
        <v>24</v>
      </c>
      <c r="C12" s="12"/>
      <c r="D12" s="12"/>
    </row>
    <row r="13" spans="1:4" ht="39" customHeight="1" hidden="1">
      <c r="A13" s="16" t="s">
        <v>38</v>
      </c>
      <c r="B13" s="9" t="s">
        <v>25</v>
      </c>
      <c r="C13" s="12">
        <f>C14</f>
        <v>0</v>
      </c>
      <c r="D13" s="12">
        <f>D14</f>
        <v>0</v>
      </c>
    </row>
    <row r="14" spans="1:4" ht="37.5" customHeight="1" hidden="1">
      <c r="A14" s="16" t="s">
        <v>39</v>
      </c>
      <c r="B14" s="9" t="s">
        <v>26</v>
      </c>
      <c r="C14" s="12"/>
      <c r="D14" s="12"/>
    </row>
    <row r="15" spans="1:4" ht="37.5" customHeight="1" hidden="1">
      <c r="A15" s="15" t="s">
        <v>40</v>
      </c>
      <c r="B15" s="5" t="s">
        <v>27</v>
      </c>
      <c r="C15" s="13">
        <f>C16-C18</f>
        <v>0</v>
      </c>
      <c r="D15" s="13">
        <f>D16-D18</f>
        <v>0</v>
      </c>
    </row>
    <row r="16" spans="1:4" ht="58.5" customHeight="1" hidden="1">
      <c r="A16" s="16" t="s">
        <v>41</v>
      </c>
      <c r="B16" s="9" t="s">
        <v>28</v>
      </c>
      <c r="C16" s="12"/>
      <c r="D16" s="12"/>
    </row>
    <row r="17" spans="1:4" ht="60" customHeight="1" hidden="1">
      <c r="A17" s="16" t="s">
        <v>42</v>
      </c>
      <c r="B17" s="9" t="s">
        <v>8</v>
      </c>
      <c r="C17" s="12"/>
      <c r="D17" s="12"/>
    </row>
    <row r="18" spans="1:4" ht="56.25" customHeight="1" hidden="1">
      <c r="A18" s="16" t="s">
        <v>43</v>
      </c>
      <c r="B18" s="9" t="s">
        <v>9</v>
      </c>
      <c r="C18" s="12">
        <f>C19</f>
        <v>0</v>
      </c>
      <c r="D18" s="12">
        <f>D19</f>
        <v>0</v>
      </c>
    </row>
    <row r="19" spans="1:4" ht="57" customHeight="1" hidden="1">
      <c r="A19" s="16" t="s">
        <v>44</v>
      </c>
      <c r="B19" s="9" t="s">
        <v>10</v>
      </c>
      <c r="C19" s="12"/>
      <c r="D19" s="12"/>
    </row>
    <row r="20" spans="1:4" ht="41.25" customHeight="1">
      <c r="A20" s="15" t="s">
        <v>45</v>
      </c>
      <c r="B20" s="5" t="s">
        <v>11</v>
      </c>
      <c r="C20" s="13">
        <f>C25-C21</f>
        <v>-103300</v>
      </c>
      <c r="D20" s="13">
        <f>D25-D21</f>
        <v>-100600</v>
      </c>
    </row>
    <row r="21" spans="1:4" ht="23.25" customHeight="1">
      <c r="A21" s="16" t="s">
        <v>46</v>
      </c>
      <c r="B21" s="14" t="s">
        <v>31</v>
      </c>
      <c r="C21" s="12">
        <f aca="true" t="shared" si="0" ref="C21:D23">C22</f>
        <v>945996900</v>
      </c>
      <c r="D21" s="12">
        <f t="shared" si="0"/>
        <v>965396900</v>
      </c>
    </row>
    <row r="22" spans="1:4" ht="24" customHeight="1">
      <c r="A22" s="16" t="s">
        <v>47</v>
      </c>
      <c r="B22" s="9" t="s">
        <v>32</v>
      </c>
      <c r="C22" s="12">
        <f t="shared" si="0"/>
        <v>945996900</v>
      </c>
      <c r="D22" s="12">
        <f t="shared" si="0"/>
        <v>965396900</v>
      </c>
    </row>
    <row r="23" spans="1:4" ht="21.75" customHeight="1">
      <c r="A23" s="16" t="s">
        <v>48</v>
      </c>
      <c r="B23" s="9" t="s">
        <v>21</v>
      </c>
      <c r="C23" s="12">
        <f t="shared" si="0"/>
        <v>945996900</v>
      </c>
      <c r="D23" s="12">
        <f t="shared" si="0"/>
        <v>965396900</v>
      </c>
    </row>
    <row r="24" spans="1:4" ht="36.75" customHeight="1">
      <c r="A24" s="16" t="s">
        <v>49</v>
      </c>
      <c r="B24" s="9" t="s">
        <v>17</v>
      </c>
      <c r="C24" s="12">
        <f>944893600+C30+C33</f>
        <v>945996900</v>
      </c>
      <c r="D24" s="12">
        <f>964296300+D33+D31</f>
        <v>965396900</v>
      </c>
    </row>
    <row r="25" spans="1:4" ht="21.75" customHeight="1">
      <c r="A25" s="16" t="s">
        <v>50</v>
      </c>
      <c r="B25" s="14" t="s">
        <v>7</v>
      </c>
      <c r="C25" s="12">
        <f aca="true" t="shared" si="1" ref="C25:D27">C26</f>
        <v>945893600</v>
      </c>
      <c r="D25" s="12">
        <f t="shared" si="1"/>
        <v>965296300</v>
      </c>
    </row>
    <row r="26" spans="1:4" ht="25.5" customHeight="1">
      <c r="A26" s="16" t="s">
        <v>51</v>
      </c>
      <c r="B26" s="9" t="s">
        <v>15</v>
      </c>
      <c r="C26" s="12">
        <f t="shared" si="1"/>
        <v>945893600</v>
      </c>
      <c r="D26" s="12">
        <f t="shared" si="1"/>
        <v>965296300</v>
      </c>
    </row>
    <row r="27" spans="1:4" ht="21" customHeight="1">
      <c r="A27" s="16" t="s">
        <v>52</v>
      </c>
      <c r="B27" s="9" t="s">
        <v>16</v>
      </c>
      <c r="C27" s="12">
        <f t="shared" si="1"/>
        <v>945893600</v>
      </c>
      <c r="D27" s="12">
        <f t="shared" si="1"/>
        <v>965296300</v>
      </c>
    </row>
    <row r="28" spans="1:4" ht="39" customHeight="1">
      <c r="A28" s="16" t="s">
        <v>53</v>
      </c>
      <c r="B28" s="9" t="s">
        <v>1</v>
      </c>
      <c r="C28" s="12">
        <f>944893600+C38</f>
        <v>945893600</v>
      </c>
      <c r="D28" s="12">
        <f>964296300+D36</f>
        <v>965296300</v>
      </c>
    </row>
    <row r="29" spans="1:4" ht="37.5" customHeight="1">
      <c r="A29" s="15" t="s">
        <v>54</v>
      </c>
      <c r="B29" s="5" t="s">
        <v>29</v>
      </c>
      <c r="C29" s="13">
        <f>C32+C30</f>
        <v>103300</v>
      </c>
      <c r="D29" s="13">
        <f>D32+D30</f>
        <v>100600</v>
      </c>
    </row>
    <row r="30" spans="1:4" ht="39" customHeight="1" hidden="1">
      <c r="A30" s="16" t="s">
        <v>76</v>
      </c>
      <c r="B30" s="5" t="s">
        <v>79</v>
      </c>
      <c r="C30" s="12">
        <f>C31</f>
        <v>0</v>
      </c>
      <c r="D30" s="12">
        <f>D31</f>
        <v>0</v>
      </c>
    </row>
    <row r="31" spans="1:4" ht="58.5" customHeight="1" hidden="1">
      <c r="A31" s="16" t="s">
        <v>77</v>
      </c>
      <c r="B31" s="9" t="s">
        <v>78</v>
      </c>
      <c r="C31" s="12"/>
      <c r="D31" s="12"/>
    </row>
    <row r="32" spans="1:4" ht="37.5" customHeight="1">
      <c r="A32" s="16" t="s">
        <v>55</v>
      </c>
      <c r="B32" s="9" t="s">
        <v>14</v>
      </c>
      <c r="C32" s="12">
        <f>C33-C38</f>
        <v>103300</v>
      </c>
      <c r="D32" s="12">
        <f>D33-D38</f>
        <v>100600</v>
      </c>
    </row>
    <row r="33" spans="1:4" ht="43.5" customHeight="1">
      <c r="A33" s="16" t="s">
        <v>56</v>
      </c>
      <c r="B33" s="14" t="s">
        <v>12</v>
      </c>
      <c r="C33" s="12">
        <f>C34+C36</f>
        <v>1103300</v>
      </c>
      <c r="D33" s="12">
        <f>D34+D36</f>
        <v>1100600</v>
      </c>
    </row>
    <row r="34" spans="1:4" ht="39.75" customHeight="1">
      <c r="A34" s="16" t="s">
        <v>57</v>
      </c>
      <c r="B34" s="9" t="s">
        <v>72</v>
      </c>
      <c r="C34" s="12">
        <f>C35</f>
        <v>103300</v>
      </c>
      <c r="D34" s="12">
        <f>D35</f>
        <v>100600</v>
      </c>
    </row>
    <row r="35" spans="1:4" ht="60" customHeight="1">
      <c r="A35" s="16" t="s">
        <v>58</v>
      </c>
      <c r="B35" s="9" t="s">
        <v>13</v>
      </c>
      <c r="C35" s="12">
        <v>103300</v>
      </c>
      <c r="D35" s="12">
        <v>100600</v>
      </c>
    </row>
    <row r="36" spans="1:4" ht="56.25" customHeight="1">
      <c r="A36" s="16" t="s">
        <v>60</v>
      </c>
      <c r="B36" s="9" t="s">
        <v>73</v>
      </c>
      <c r="C36" s="12">
        <f>C37</f>
        <v>1000000</v>
      </c>
      <c r="D36" s="12">
        <f>D37</f>
        <v>1000000</v>
      </c>
    </row>
    <row r="37" spans="1:4" ht="76.5" customHeight="1">
      <c r="A37" s="16" t="s">
        <v>61</v>
      </c>
      <c r="B37" s="9" t="s">
        <v>2</v>
      </c>
      <c r="C37" s="12">
        <v>1000000</v>
      </c>
      <c r="D37" s="12">
        <v>1000000</v>
      </c>
    </row>
    <row r="38" spans="1:4" ht="33.75" customHeight="1">
      <c r="A38" s="16" t="s">
        <v>59</v>
      </c>
      <c r="B38" s="14" t="s">
        <v>3</v>
      </c>
      <c r="C38" s="12">
        <f>C39+C41</f>
        <v>1000000</v>
      </c>
      <c r="D38" s="12">
        <f>D39+D41</f>
        <v>1000000</v>
      </c>
    </row>
    <row r="39" spans="1:4" ht="40.5" customHeight="1" hidden="1">
      <c r="A39" s="18" t="s">
        <v>62</v>
      </c>
      <c r="B39" s="19" t="s">
        <v>74</v>
      </c>
      <c r="C39" s="20">
        <f>C40</f>
        <v>0</v>
      </c>
      <c r="D39" s="20">
        <f>D40</f>
        <v>0</v>
      </c>
    </row>
    <row r="40" spans="1:4" ht="59.25" customHeight="1" hidden="1">
      <c r="A40" s="18" t="s">
        <v>63</v>
      </c>
      <c r="B40" s="19" t="s">
        <v>4</v>
      </c>
      <c r="C40" s="20"/>
      <c r="D40" s="20"/>
    </row>
    <row r="41" spans="1:4" ht="57.75" customHeight="1">
      <c r="A41" s="16" t="s">
        <v>64</v>
      </c>
      <c r="B41" s="9" t="s">
        <v>75</v>
      </c>
      <c r="C41" s="12">
        <f>C42</f>
        <v>1000000</v>
      </c>
      <c r="D41" s="12">
        <f>D42</f>
        <v>1000000</v>
      </c>
    </row>
    <row r="42" spans="1:4" ht="59.25" customHeight="1">
      <c r="A42" s="16" t="s">
        <v>65</v>
      </c>
      <c r="B42" s="9" t="s">
        <v>5</v>
      </c>
      <c r="C42" s="12">
        <v>1000000</v>
      </c>
      <c r="D42" s="12">
        <v>1000000</v>
      </c>
    </row>
    <row r="43" spans="1:4" ht="43.5" customHeight="1" hidden="1">
      <c r="A43" s="16" t="s">
        <v>66</v>
      </c>
      <c r="B43" s="5" t="s">
        <v>19</v>
      </c>
      <c r="C43" s="12">
        <f>C44-C46</f>
        <v>0</v>
      </c>
      <c r="D43" s="12">
        <f>D44-D46</f>
        <v>0</v>
      </c>
    </row>
    <row r="44" spans="1:4" ht="38.25" customHeight="1" hidden="1">
      <c r="A44" s="16" t="s">
        <v>67</v>
      </c>
      <c r="B44" s="9" t="s">
        <v>20</v>
      </c>
      <c r="C44" s="12">
        <f>C45</f>
        <v>0</v>
      </c>
      <c r="D44" s="12">
        <f>D45</f>
        <v>0</v>
      </c>
    </row>
    <row r="45" spans="1:4" ht="36" customHeight="1" hidden="1">
      <c r="A45" s="16" t="s">
        <v>68</v>
      </c>
      <c r="B45" s="9" t="s">
        <v>6</v>
      </c>
      <c r="C45" s="12"/>
      <c r="D45" s="12"/>
    </row>
    <row r="46" spans="1:4" ht="39.75" customHeight="1" hidden="1">
      <c r="A46" s="16" t="s">
        <v>69</v>
      </c>
      <c r="B46" s="9" t="s">
        <v>30</v>
      </c>
      <c r="C46" s="12">
        <f>C47</f>
        <v>0</v>
      </c>
      <c r="D46" s="12">
        <f>D47</f>
        <v>0</v>
      </c>
    </row>
    <row r="47" spans="1:4" ht="37.5" customHeight="1" hidden="1">
      <c r="A47" s="16" t="s">
        <v>70</v>
      </c>
      <c r="B47" s="9" t="s">
        <v>0</v>
      </c>
      <c r="C47" s="12"/>
      <c r="D47" s="12"/>
    </row>
    <row r="48" spans="1:4" ht="37.5">
      <c r="A48" s="16"/>
      <c r="B48" s="10" t="s">
        <v>88</v>
      </c>
      <c r="C48" s="13">
        <f>C9</f>
        <v>0</v>
      </c>
      <c r="D48" s="13">
        <f>D9</f>
        <v>0</v>
      </c>
    </row>
    <row r="49" spans="1:4" ht="18.75">
      <c r="A49" s="17"/>
      <c r="B49" s="11"/>
      <c r="C49" s="8"/>
      <c r="D49" s="8"/>
    </row>
    <row r="50" spans="1:4" ht="18.75">
      <c r="A50" s="17"/>
      <c r="B50" s="11"/>
      <c r="C50" s="8"/>
      <c r="D50" s="8"/>
    </row>
    <row r="51" spans="1:4" ht="18.75">
      <c r="A51" s="17"/>
      <c r="B51" s="11"/>
      <c r="C51" s="8"/>
      <c r="D51" s="8"/>
    </row>
    <row r="52" spans="1:4" ht="18.75">
      <c r="A52" s="17"/>
      <c r="B52" s="11"/>
      <c r="C52" s="8"/>
      <c r="D52" s="8"/>
    </row>
    <row r="53" spans="1:4" ht="18.75">
      <c r="A53" s="17"/>
      <c r="B53" s="11"/>
      <c r="C53" s="8"/>
      <c r="D53" s="8"/>
    </row>
    <row r="54" spans="1:4" ht="18.75">
      <c r="A54" s="17"/>
      <c r="B54" s="11"/>
      <c r="C54" s="8"/>
      <c r="D54" s="8"/>
    </row>
    <row r="55" spans="1:4" ht="18.75">
      <c r="A55" s="17"/>
      <c r="B55" s="11"/>
      <c r="C55" s="8"/>
      <c r="D55" s="8"/>
    </row>
    <row r="56" spans="1:4" ht="18.75">
      <c r="A56" s="17"/>
      <c r="B56" s="11"/>
      <c r="C56" s="8"/>
      <c r="D56" s="8"/>
    </row>
    <row r="57" spans="1:4" ht="18.75">
      <c r="A57" s="17"/>
      <c r="B57" s="11"/>
      <c r="C57" s="8"/>
      <c r="D57" s="8"/>
    </row>
    <row r="58" spans="1:4" ht="18.75">
      <c r="A58" s="17"/>
      <c r="B58" s="11"/>
      <c r="C58" s="8"/>
      <c r="D58" s="8"/>
    </row>
    <row r="59" spans="1:4" ht="18.75">
      <c r="A59" s="17"/>
      <c r="B59" s="11"/>
      <c r="C59" s="8"/>
      <c r="D59" s="8"/>
    </row>
    <row r="60" spans="1:4" ht="18.75">
      <c r="A60" s="17"/>
      <c r="B60" s="11"/>
      <c r="C60" s="8"/>
      <c r="D60" s="8"/>
    </row>
    <row r="61" spans="1:4" ht="18.75">
      <c r="A61" s="17"/>
      <c r="B61" s="11"/>
      <c r="C61" s="8"/>
      <c r="D61" s="8"/>
    </row>
    <row r="62" spans="1:4" ht="18.75">
      <c r="A62" s="17"/>
      <c r="B62" s="11"/>
      <c r="C62" s="8"/>
      <c r="D62" s="8"/>
    </row>
    <row r="63" spans="1:4" ht="18.75">
      <c r="A63" s="17"/>
      <c r="B63" s="11"/>
      <c r="C63" s="8"/>
      <c r="D63" s="8"/>
    </row>
    <row r="64" spans="1:4" ht="18.75">
      <c r="A64" s="17"/>
      <c r="B64" s="11"/>
      <c r="C64" s="8"/>
      <c r="D64" s="8"/>
    </row>
    <row r="65" spans="1:4" ht="18.75">
      <c r="A65" s="17"/>
      <c r="B65" s="11"/>
      <c r="C65" s="8"/>
      <c r="D65" s="8"/>
    </row>
    <row r="66" spans="1:4" ht="18.75">
      <c r="A66" s="8"/>
      <c r="B66" s="11"/>
      <c r="C66" s="8"/>
      <c r="D66" s="8"/>
    </row>
    <row r="67" spans="1:4" ht="18.75">
      <c r="A67" s="8"/>
      <c r="B67" s="8"/>
      <c r="C67" s="8"/>
      <c r="D67" s="8"/>
    </row>
    <row r="68" spans="1:4" ht="18.75">
      <c r="A68" s="8"/>
      <c r="B68" s="8"/>
      <c r="C68" s="8"/>
      <c r="D68" s="8"/>
    </row>
    <row r="69" spans="1:4" ht="18.75">
      <c r="A69" s="8"/>
      <c r="B69" s="8"/>
      <c r="C69" s="8"/>
      <c r="D69" s="8"/>
    </row>
    <row r="70" spans="1:4" ht="18.75">
      <c r="A70" s="8"/>
      <c r="B70" s="8"/>
      <c r="C70" s="8"/>
      <c r="D70" s="8"/>
    </row>
    <row r="71" spans="1:4" ht="18.75">
      <c r="A71" s="8"/>
      <c r="B71" s="8"/>
      <c r="C71" s="8"/>
      <c r="D71" s="8"/>
    </row>
    <row r="72" spans="1:4" ht="18.75">
      <c r="A72" s="8"/>
      <c r="B72" s="8"/>
      <c r="C72" s="8"/>
      <c r="D72" s="8"/>
    </row>
    <row r="73" spans="1:4" ht="18.75">
      <c r="A73" s="8"/>
      <c r="B73" s="8"/>
      <c r="C73" s="8"/>
      <c r="D73" s="8"/>
    </row>
    <row r="74" spans="1:4" ht="18.75">
      <c r="A74" s="8"/>
      <c r="B74" s="8"/>
      <c r="C74" s="8"/>
      <c r="D74" s="8"/>
    </row>
    <row r="75" spans="1:4" ht="18.75">
      <c r="A75" s="8"/>
      <c r="B75" s="8"/>
      <c r="C75" s="8"/>
      <c r="D75" s="8"/>
    </row>
    <row r="76" spans="1:4" ht="18.75">
      <c r="A76" s="8"/>
      <c r="B76" s="8"/>
      <c r="C76" s="8"/>
      <c r="D76" s="8"/>
    </row>
    <row r="77" spans="1:4" ht="18.75">
      <c r="A77" s="8"/>
      <c r="B77" s="8"/>
      <c r="C77" s="8"/>
      <c r="D77" s="8"/>
    </row>
    <row r="78" spans="1:4" ht="18.75">
      <c r="A78" s="8"/>
      <c r="B78" s="8"/>
      <c r="C78" s="8"/>
      <c r="D78" s="8"/>
    </row>
    <row r="79" spans="1:4" ht="18.75">
      <c r="A79" s="8"/>
      <c r="B79" s="8"/>
      <c r="C79" s="8"/>
      <c r="D79" s="8"/>
    </row>
    <row r="80" spans="1:4" ht="18.75">
      <c r="A80" s="8"/>
      <c r="B80" s="8"/>
      <c r="C80" s="8"/>
      <c r="D80" s="8"/>
    </row>
    <row r="81" spans="1:4" ht="18.75">
      <c r="A81" s="8"/>
      <c r="B81" s="8"/>
      <c r="C81" s="8"/>
      <c r="D81" s="8"/>
    </row>
    <row r="82" spans="1:4" ht="18.75">
      <c r="A82" s="8"/>
      <c r="B82" s="8"/>
      <c r="C82" s="8"/>
      <c r="D82" s="8"/>
    </row>
    <row r="83" spans="1:4" ht="18.75">
      <c r="A83" s="8"/>
      <c r="B83" s="8"/>
      <c r="C83" s="8"/>
      <c r="D83" s="8"/>
    </row>
    <row r="84" spans="1:4" ht="18.75">
      <c r="A84" s="8"/>
      <c r="B84" s="8"/>
      <c r="C84" s="8"/>
      <c r="D84" s="8"/>
    </row>
    <row r="85" spans="1:4" ht="18.75">
      <c r="A85" s="8"/>
      <c r="B85" s="8"/>
      <c r="C85" s="8"/>
      <c r="D85" s="8"/>
    </row>
    <row r="86" spans="1:4" ht="18.75">
      <c r="A86" s="8"/>
      <c r="B86" s="8"/>
      <c r="C86" s="8"/>
      <c r="D86" s="8"/>
    </row>
    <row r="87" spans="1:4" ht="18.75">
      <c r="A87" s="8"/>
      <c r="B87" s="8"/>
      <c r="C87" s="8"/>
      <c r="D87" s="8"/>
    </row>
    <row r="88" spans="1:4" ht="18.75">
      <c r="A88" s="8"/>
      <c r="B88" s="8"/>
      <c r="C88" s="8"/>
      <c r="D88" s="8"/>
    </row>
    <row r="89" spans="1:4" ht="18.75">
      <c r="A89" s="8"/>
      <c r="B89" s="8"/>
      <c r="C89" s="8"/>
      <c r="D89" s="8"/>
    </row>
    <row r="90" spans="1:4" ht="18.75">
      <c r="A90" s="8"/>
      <c r="B90" s="8"/>
      <c r="C90" s="8"/>
      <c r="D90" s="8"/>
    </row>
    <row r="91" spans="1:4" ht="18.75">
      <c r="A91" s="8"/>
      <c r="B91" s="8"/>
      <c r="C91" s="8"/>
      <c r="D91" s="8"/>
    </row>
    <row r="92" spans="1:4" ht="18.75">
      <c r="A92" s="8"/>
      <c r="B92" s="8"/>
      <c r="C92" s="8"/>
      <c r="D92" s="8"/>
    </row>
    <row r="93" spans="1:4" ht="18.75">
      <c r="A93" s="8"/>
      <c r="B93" s="8"/>
      <c r="C93" s="8"/>
      <c r="D93" s="8"/>
    </row>
    <row r="94" spans="1:4" ht="18.75">
      <c r="A94" s="8"/>
      <c r="B94" s="8"/>
      <c r="C94" s="8"/>
      <c r="D94" s="8"/>
    </row>
    <row r="95" spans="1:4" ht="18.75">
      <c r="A95" s="8"/>
      <c r="B95" s="8"/>
      <c r="C95" s="8"/>
      <c r="D95" s="8"/>
    </row>
    <row r="96" spans="1:4" ht="18.75">
      <c r="A96" s="8"/>
      <c r="B96" s="8"/>
      <c r="C96" s="8"/>
      <c r="D96" s="8"/>
    </row>
    <row r="97" spans="1:4" ht="18.75">
      <c r="A97" s="8"/>
      <c r="B97" s="8"/>
      <c r="C97" s="8"/>
      <c r="D97" s="8"/>
    </row>
    <row r="98" spans="1:4" ht="18.75">
      <c r="A98" s="8"/>
      <c r="B98" s="8"/>
      <c r="C98" s="8"/>
      <c r="D98" s="8"/>
    </row>
    <row r="99" spans="1:4" ht="18.75">
      <c r="A99" s="8"/>
      <c r="B99" s="8"/>
      <c r="C99" s="8"/>
      <c r="D99" s="8"/>
    </row>
    <row r="100" spans="1:3" ht="18.75">
      <c r="A100" s="8"/>
      <c r="B100" s="8"/>
      <c r="C100" s="8"/>
    </row>
    <row r="101" spans="1:3" ht="18.75">
      <c r="A101" s="8"/>
      <c r="B101" s="8"/>
      <c r="C101" s="8"/>
    </row>
    <row r="102" spans="1:3" ht="18.75">
      <c r="A102" s="8"/>
      <c r="B102" s="8"/>
      <c r="C102" s="8"/>
    </row>
    <row r="103" spans="1:3" ht="18.75">
      <c r="A103" s="8"/>
      <c r="B103" s="8"/>
      <c r="C103" s="8"/>
    </row>
    <row r="104" spans="1:3" ht="18.75">
      <c r="A104" s="8"/>
      <c r="B104" s="8"/>
      <c r="C104" s="8"/>
    </row>
    <row r="105" spans="1:3" ht="18.75">
      <c r="A105" s="8"/>
      <c r="B105" s="8"/>
      <c r="C105" s="8"/>
    </row>
    <row r="106" spans="1:3" ht="18.75">
      <c r="A106" s="8"/>
      <c r="B106" s="8"/>
      <c r="C106" s="8"/>
    </row>
    <row r="107" spans="1:3" ht="18.75">
      <c r="A107" s="8"/>
      <c r="B107" s="8"/>
      <c r="C107" s="8"/>
    </row>
    <row r="108" spans="1:3" ht="18.75">
      <c r="A108" s="8"/>
      <c r="B108" s="8"/>
      <c r="C108" s="8"/>
    </row>
    <row r="109" spans="1:3" ht="18.75">
      <c r="A109" s="8"/>
      <c r="B109" s="8"/>
      <c r="C109" s="8"/>
    </row>
    <row r="110" spans="1:3" ht="18.75">
      <c r="A110" s="8"/>
      <c r="B110" s="8"/>
      <c r="C110" s="8"/>
    </row>
    <row r="111" spans="1:3" ht="18.75">
      <c r="A111" s="8"/>
      <c r="B111" s="8"/>
      <c r="C111" s="8"/>
    </row>
    <row r="112" spans="1:3" ht="18.75">
      <c r="A112" s="8"/>
      <c r="B112" s="8"/>
      <c r="C112" s="8"/>
    </row>
    <row r="113" spans="1:3" ht="18.75">
      <c r="A113" s="8"/>
      <c r="B113" s="8"/>
      <c r="C113" s="8"/>
    </row>
    <row r="114" spans="1:3" ht="18.75">
      <c r="A114" s="8"/>
      <c r="B114" s="8"/>
      <c r="C114" s="8"/>
    </row>
    <row r="115" spans="1:3" ht="18.75">
      <c r="A115" s="8"/>
      <c r="B115" s="8"/>
      <c r="C115" s="8"/>
    </row>
    <row r="116" spans="1:3" ht="18.75">
      <c r="A116" s="8"/>
      <c r="B116" s="8"/>
      <c r="C116" s="8"/>
    </row>
    <row r="117" spans="1:3" ht="18.75">
      <c r="A117" s="8"/>
      <c r="B117" s="8"/>
      <c r="C117" s="8"/>
    </row>
    <row r="118" spans="1:3" ht="18.75">
      <c r="A118" s="8"/>
      <c r="B118" s="8"/>
      <c r="C118" s="8"/>
    </row>
    <row r="119" spans="1:3" ht="18.75">
      <c r="A119" s="8"/>
      <c r="B119" s="8"/>
      <c r="C119" s="8"/>
    </row>
    <row r="120" spans="1:3" ht="18.75">
      <c r="A120" s="8"/>
      <c r="B120" s="8"/>
      <c r="C120" s="8"/>
    </row>
    <row r="121" spans="1:3" ht="18.75">
      <c r="A121" s="8"/>
      <c r="B121" s="8"/>
      <c r="C121" s="8"/>
    </row>
    <row r="122" spans="1:3" ht="18.75">
      <c r="A122" s="8"/>
      <c r="B122" s="8"/>
      <c r="C122" s="8"/>
    </row>
    <row r="123" spans="1:3" ht="18.75">
      <c r="A123" s="8"/>
      <c r="B123" s="8"/>
      <c r="C123" s="8"/>
    </row>
    <row r="124" spans="1:3" ht="18.75">
      <c r="A124" s="8"/>
      <c r="B124" s="8"/>
      <c r="C124" s="8"/>
    </row>
    <row r="125" spans="1:3" ht="18.75">
      <c r="A125" s="8"/>
      <c r="B125" s="8"/>
      <c r="C125" s="8"/>
    </row>
    <row r="126" spans="1:3" ht="18.75">
      <c r="A126" s="8"/>
      <c r="B126" s="8"/>
      <c r="C126" s="8"/>
    </row>
    <row r="127" spans="1:3" ht="18.75">
      <c r="A127" s="8"/>
      <c r="B127" s="8"/>
      <c r="C127" s="8"/>
    </row>
    <row r="128" spans="1:3" ht="18.75">
      <c r="A128" s="8"/>
      <c r="B128" s="8"/>
      <c r="C128" s="8"/>
    </row>
    <row r="129" spans="1:3" ht="18.75">
      <c r="A129" s="8"/>
      <c r="B129" s="8"/>
      <c r="C129" s="8"/>
    </row>
    <row r="130" spans="1:3" ht="18.75">
      <c r="A130" s="8"/>
      <c r="B130" s="8"/>
      <c r="C130" s="8"/>
    </row>
    <row r="131" spans="1:3" ht="18.75">
      <c r="A131" s="8"/>
      <c r="B131" s="8"/>
      <c r="C131" s="8"/>
    </row>
    <row r="132" spans="1:3" ht="18.75">
      <c r="A132" s="8"/>
      <c r="B132" s="8"/>
      <c r="C132" s="8"/>
    </row>
    <row r="133" spans="1:3" ht="18.75">
      <c r="A133" s="8"/>
      <c r="B133" s="8"/>
      <c r="C133" s="8"/>
    </row>
    <row r="134" spans="1:3" ht="18.75">
      <c r="A134" s="8"/>
      <c r="B134" s="8"/>
      <c r="C134" s="8"/>
    </row>
    <row r="135" spans="1:3" ht="18.75">
      <c r="A135" s="8"/>
      <c r="B135" s="8"/>
      <c r="C135" s="8"/>
    </row>
    <row r="136" spans="1:3" ht="18.75">
      <c r="A136" s="8"/>
      <c r="B136" s="8"/>
      <c r="C136" s="8"/>
    </row>
    <row r="137" spans="1:3" ht="18.75">
      <c r="A137" s="8"/>
      <c r="B137" s="8"/>
      <c r="C137" s="8"/>
    </row>
    <row r="138" spans="1:3" ht="18.75">
      <c r="A138" s="8"/>
      <c r="B138" s="8"/>
      <c r="C138" s="8"/>
    </row>
  </sheetData>
  <sheetProtection/>
  <mergeCells count="6">
    <mergeCell ref="B6:B7"/>
    <mergeCell ref="A6:A7"/>
    <mergeCell ref="A5:C5"/>
    <mergeCell ref="A1:D1"/>
    <mergeCell ref="A2:D2"/>
    <mergeCell ref="A3:D3"/>
  </mergeCells>
  <printOptions/>
  <pageMargins left="1.1811023622047245" right="0.3937007874015748" top="0.7874015748031497" bottom="0.7874015748031497" header="0.2362204724409449" footer="0.1968503937007874"/>
  <pageSetup horizontalDpi="600" verticalDpi="600" orientation="portrait" paperSize="9" scale="60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Пользователь</cp:lastModifiedBy>
  <cp:lastPrinted>2013-11-05T09:04:09Z</cp:lastPrinted>
  <dcterms:created xsi:type="dcterms:W3CDTF">2007-12-05T12:19:44Z</dcterms:created>
  <dcterms:modified xsi:type="dcterms:W3CDTF">2013-11-05T09:04:15Z</dcterms:modified>
  <cp:category/>
  <cp:version/>
  <cp:contentType/>
  <cp:contentStatus/>
</cp:coreProperties>
</file>