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 calcMode="autoNoTable" refMode="R1C1"/>
</workbook>
</file>

<file path=xl/calcChain.xml><?xml version="1.0" encoding="utf-8"?>
<calcChain xmlns="http://schemas.openxmlformats.org/spreadsheetml/2006/main">
  <c r="D11" i="1" l="1"/>
  <c r="E11" i="1"/>
  <c r="F11" i="1"/>
  <c r="G11" i="1"/>
  <c r="H11" i="1"/>
  <c r="I11" i="1"/>
  <c r="J11" i="1"/>
  <c r="M11" i="1"/>
  <c r="N11" i="1"/>
  <c r="O11" i="1"/>
  <c r="P11" i="1"/>
  <c r="Q11" i="1"/>
  <c r="R11" i="1"/>
  <c r="S11" i="1"/>
  <c r="C11" i="1"/>
  <c r="L11" i="1" l="1"/>
</calcChain>
</file>

<file path=xl/sharedStrings.xml><?xml version="1.0" encoding="utf-8"?>
<sst xmlns="http://schemas.openxmlformats.org/spreadsheetml/2006/main" count="54" uniqueCount="31">
  <si>
    <t>чел.</t>
  </si>
  <si>
    <t>ед.</t>
  </si>
  <si>
    <t>кв.м.</t>
  </si>
  <si>
    <t>руб.</t>
  </si>
  <si>
    <t>Собственность граждан</t>
  </si>
  <si>
    <t xml:space="preserve">Муниципальная собственность </t>
  </si>
  <si>
    <t>за счет средств Фонда</t>
  </si>
  <si>
    <t>за счет средств бюджета Пермского края</t>
  </si>
  <si>
    <t>за счет средств местного бюджета</t>
  </si>
  <si>
    <t xml:space="preserve">за счет переселения граждан по договору о развитии застроенной территории </t>
  </si>
  <si>
    <t xml:space="preserve">за счет переселения граждан в свободный муниципальный </t>
  </si>
  <si>
    <t>за счет средств собственников жилых</t>
  </si>
  <si>
    <t>за счет средств иных лиц (инвесторов по договору о развитии застроенной территории)</t>
  </si>
  <si>
    <t>в том числе:</t>
  </si>
  <si>
    <t>Всего:</t>
  </si>
  <si>
    <t>Количество расселяемых жилых помещений</t>
  </si>
  <si>
    <t>Расселяемая площадь жилых помещений</t>
  </si>
  <si>
    <t>Источники финансирования программы</t>
  </si>
  <si>
    <t>Справочно: Расчетная сумма экономии бюджетных средств</t>
  </si>
  <si>
    <t>Справочно: Возмещение части стоимости жилых помещений</t>
  </si>
  <si>
    <t>Число жителей, планируемых к переселению</t>
  </si>
  <si>
    <t>Наименование муниципального образования</t>
  </si>
  <si>
    <t>№ п/п</t>
  </si>
  <si>
    <t>План мероприятий по переселению граждан из аварийного жилищного фонда, признанного таковым после 1 января 2017 года</t>
  </si>
  <si>
    <t>г. Верещагино, ул. Садовая, д. 42</t>
  </si>
  <si>
    <t>г. Верещагино, ул. Железнодорожная, д. 22</t>
  </si>
  <si>
    <t>г. Верещагино, ул. Рабочая, д. 6а</t>
  </si>
  <si>
    <t>Всего по этапу 2023 года по Верещагинскому городскому округу</t>
  </si>
  <si>
    <t>Всего по программе переселения, в рамках которой предусмотрено финансирование за счет средств бюджета Пермского края и бюджета Верещагинского городского округа Пермского края, в т.ч.:</t>
  </si>
  <si>
    <t>Приложение 9 к муниципальной адресной программе по переселению граждан из аварийного жилищного фонда на территории Верещагинского городского округа на 2019-2025 годы</t>
  </si>
  <si>
    <t>Приложение 4                                      к постановлению администрации Верещагинского городского округа   от 27.04.2021г.  № 254-01-01-662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</si>
</sst>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3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87"/>
  <sheetViews>
    <sheetView tabSelected="1" workbookViewId="0">
      <selection activeCell="M2" sqref="M2"/>
    </sheetView>
  </sheetViews>
  <sheetFormatPr defaultRowHeight="15" x14ac:dyDescent="0.25"/>
  <cols>
    <col min="1" max="1" width="4.28515625" customWidth="1"/>
    <col min="2" max="2" width="18.7109375" customWidth="1"/>
    <col min="10" max="11" width="18.42578125" customWidth="1"/>
    <col min="12" max="12" width="15.85546875" customWidth="1"/>
    <col min="13" max="13" width="13.42578125" bestFit="1" customWidth="1"/>
    <col min="14" max="19" width="9.28515625" bestFit="1" customWidth="1"/>
  </cols>
  <sheetData>
    <row r="1" spans="1:24" ht="63" customHeight="1" x14ac:dyDescent="0.25">
      <c r="P1" s="11" t="s">
        <v>30</v>
      </c>
      <c r="Q1" s="11"/>
      <c r="R1" s="11"/>
      <c r="S1" s="11"/>
    </row>
    <row r="2" spans="1:24" ht="102.75" customHeight="1" x14ac:dyDescent="0.25">
      <c r="P2" s="16" t="s">
        <v>29</v>
      </c>
      <c r="Q2" s="16"/>
      <c r="R2" s="16"/>
      <c r="S2" s="16"/>
    </row>
    <row r="3" spans="1:24" x14ac:dyDescent="0.25">
      <c r="A3" s="12" t="s">
        <v>23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"/>
      <c r="U3" s="1"/>
      <c r="V3" s="1"/>
      <c r="W3" s="1"/>
      <c r="X3" s="1"/>
    </row>
    <row r="4" spans="1:24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"/>
      <c r="U4" s="1"/>
      <c r="V4" s="1"/>
      <c r="W4" s="1"/>
      <c r="X4" s="1"/>
    </row>
    <row r="5" spans="1:24" ht="46.5" customHeight="1" x14ac:dyDescent="0.25">
      <c r="A5" s="14" t="s">
        <v>22</v>
      </c>
      <c r="B5" s="14" t="s">
        <v>21</v>
      </c>
      <c r="C5" s="14" t="s">
        <v>20</v>
      </c>
      <c r="D5" s="14" t="s">
        <v>15</v>
      </c>
      <c r="E5" s="14"/>
      <c r="F5" s="14"/>
      <c r="G5" s="14" t="s">
        <v>16</v>
      </c>
      <c r="H5" s="14"/>
      <c r="I5" s="14"/>
      <c r="J5" s="14" t="s">
        <v>17</v>
      </c>
      <c r="K5" s="14"/>
      <c r="L5" s="14"/>
      <c r="M5" s="14"/>
      <c r="N5" s="14" t="s">
        <v>18</v>
      </c>
      <c r="O5" s="14"/>
      <c r="P5" s="14"/>
      <c r="Q5" s="14" t="s">
        <v>19</v>
      </c>
      <c r="R5" s="14"/>
      <c r="S5" s="14"/>
      <c r="T5" s="1"/>
      <c r="U5" s="1"/>
      <c r="V5" s="1"/>
      <c r="W5" s="1"/>
      <c r="X5" s="1"/>
    </row>
    <row r="6" spans="1:24" x14ac:dyDescent="0.25">
      <c r="A6" s="14"/>
      <c r="B6" s="14"/>
      <c r="C6" s="14"/>
      <c r="D6" s="14" t="s">
        <v>14</v>
      </c>
      <c r="E6" s="14" t="s">
        <v>13</v>
      </c>
      <c r="F6" s="14"/>
      <c r="G6" s="14" t="s">
        <v>14</v>
      </c>
      <c r="H6" s="14" t="s">
        <v>13</v>
      </c>
      <c r="I6" s="14"/>
      <c r="J6" s="14" t="s">
        <v>14</v>
      </c>
      <c r="K6" s="14" t="s">
        <v>13</v>
      </c>
      <c r="L6" s="14"/>
      <c r="M6" s="14"/>
      <c r="N6" s="14" t="s">
        <v>14</v>
      </c>
      <c r="O6" s="14" t="s">
        <v>13</v>
      </c>
      <c r="P6" s="14"/>
      <c r="Q6" s="14" t="s">
        <v>14</v>
      </c>
      <c r="R6" s="14" t="s">
        <v>13</v>
      </c>
      <c r="S6" s="14"/>
      <c r="T6" s="1"/>
      <c r="U6" s="1"/>
      <c r="V6" s="1"/>
      <c r="W6" s="1"/>
      <c r="X6" s="1"/>
    </row>
    <row r="7" spans="1:24" ht="180" x14ac:dyDescent="0.25">
      <c r="A7" s="14"/>
      <c r="B7" s="14"/>
      <c r="C7" s="14"/>
      <c r="D7" s="14"/>
      <c r="E7" s="3" t="s">
        <v>4</v>
      </c>
      <c r="F7" s="3" t="s">
        <v>5</v>
      </c>
      <c r="G7" s="14"/>
      <c r="H7" s="3" t="s">
        <v>4</v>
      </c>
      <c r="I7" s="3" t="s">
        <v>5</v>
      </c>
      <c r="J7" s="14"/>
      <c r="K7" s="3" t="s">
        <v>6</v>
      </c>
      <c r="L7" s="3" t="s">
        <v>7</v>
      </c>
      <c r="M7" s="3" t="s">
        <v>8</v>
      </c>
      <c r="N7" s="14"/>
      <c r="O7" s="3" t="s">
        <v>9</v>
      </c>
      <c r="P7" s="3" t="s">
        <v>10</v>
      </c>
      <c r="Q7" s="14"/>
      <c r="R7" s="3" t="s">
        <v>11</v>
      </c>
      <c r="S7" s="3" t="s">
        <v>12</v>
      </c>
      <c r="T7" s="1"/>
      <c r="U7" s="1"/>
      <c r="V7" s="1"/>
      <c r="W7" s="1"/>
      <c r="X7" s="1"/>
    </row>
    <row r="8" spans="1:24" x14ac:dyDescent="0.25">
      <c r="A8" s="14"/>
      <c r="B8" s="14"/>
      <c r="C8" s="4" t="s">
        <v>0</v>
      </c>
      <c r="D8" s="4" t="s">
        <v>1</v>
      </c>
      <c r="E8" s="4" t="s">
        <v>1</v>
      </c>
      <c r="F8" s="4" t="s">
        <v>1</v>
      </c>
      <c r="G8" s="4" t="s">
        <v>2</v>
      </c>
      <c r="H8" s="4" t="s">
        <v>2</v>
      </c>
      <c r="I8" s="4" t="s">
        <v>2</v>
      </c>
      <c r="J8" s="4" t="s">
        <v>3</v>
      </c>
      <c r="K8" s="4" t="s">
        <v>3</v>
      </c>
      <c r="L8" s="4" t="s">
        <v>3</v>
      </c>
      <c r="M8" s="4" t="s">
        <v>3</v>
      </c>
      <c r="N8" s="4" t="s">
        <v>3</v>
      </c>
      <c r="O8" s="4" t="s">
        <v>3</v>
      </c>
      <c r="P8" s="4" t="s">
        <v>3</v>
      </c>
      <c r="Q8" s="4" t="s">
        <v>3</v>
      </c>
      <c r="R8" s="4" t="s">
        <v>3</v>
      </c>
      <c r="S8" s="4" t="s">
        <v>3</v>
      </c>
      <c r="T8" s="1"/>
      <c r="U8" s="1"/>
      <c r="V8" s="1"/>
      <c r="W8" s="1"/>
      <c r="X8" s="1"/>
    </row>
    <row r="9" spans="1:24" x14ac:dyDescent="0.2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1"/>
      <c r="U9" s="1"/>
      <c r="V9" s="1"/>
      <c r="W9" s="1"/>
      <c r="X9" s="1"/>
    </row>
    <row r="10" spans="1:24" ht="152.25" customHeight="1" x14ac:dyDescent="0.25">
      <c r="A10" s="13" t="s">
        <v>28</v>
      </c>
      <c r="B10" s="13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6">
        <v>0</v>
      </c>
      <c r="K10" s="9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1"/>
      <c r="U10" s="1"/>
      <c r="V10" s="1"/>
      <c r="W10" s="1"/>
      <c r="X10" s="1"/>
    </row>
    <row r="11" spans="1:24" ht="63" customHeight="1" x14ac:dyDescent="0.25">
      <c r="A11" s="15" t="s">
        <v>27</v>
      </c>
      <c r="B11" s="15"/>
      <c r="C11" s="7">
        <f t="shared" ref="C11:S11" si="0">SUM(C12:C14)</f>
        <v>49</v>
      </c>
      <c r="D11" s="7">
        <f t="shared" si="0"/>
        <v>29</v>
      </c>
      <c r="E11" s="7">
        <f t="shared" si="0"/>
        <v>26</v>
      </c>
      <c r="F11" s="7">
        <f t="shared" si="0"/>
        <v>3</v>
      </c>
      <c r="G11" s="10">
        <f t="shared" si="0"/>
        <v>970.2</v>
      </c>
      <c r="H11" s="10">
        <f t="shared" si="0"/>
        <v>889.40000000000009</v>
      </c>
      <c r="I11" s="10">
        <f t="shared" si="0"/>
        <v>80.8</v>
      </c>
      <c r="J11" s="8">
        <f t="shared" si="0"/>
        <v>33654297.600000001</v>
      </c>
      <c r="K11" s="8">
        <v>0</v>
      </c>
      <c r="L11" s="8">
        <f t="shared" si="0"/>
        <v>25240723.199999999</v>
      </c>
      <c r="M11" s="8">
        <f t="shared" si="0"/>
        <v>8413574.4000000004</v>
      </c>
      <c r="N11" s="8">
        <f t="shared" si="0"/>
        <v>0</v>
      </c>
      <c r="O11" s="8">
        <f t="shared" si="0"/>
        <v>0</v>
      </c>
      <c r="P11" s="8">
        <f t="shared" si="0"/>
        <v>0</v>
      </c>
      <c r="Q11" s="8">
        <f t="shared" si="0"/>
        <v>0</v>
      </c>
      <c r="R11" s="8">
        <f t="shared" si="0"/>
        <v>0</v>
      </c>
      <c r="S11" s="8">
        <f t="shared" si="0"/>
        <v>0</v>
      </c>
      <c r="T11" s="1"/>
      <c r="U11" s="1"/>
      <c r="V11" s="1"/>
      <c r="W11" s="1"/>
      <c r="X11" s="1"/>
    </row>
    <row r="12" spans="1:24" ht="30" x14ac:dyDescent="0.25">
      <c r="A12" s="4">
        <v>1</v>
      </c>
      <c r="B12" s="3" t="s">
        <v>24</v>
      </c>
      <c r="C12" s="5">
        <v>8</v>
      </c>
      <c r="D12" s="5">
        <v>8</v>
      </c>
      <c r="E12" s="5">
        <v>6</v>
      </c>
      <c r="F12" s="5">
        <v>2</v>
      </c>
      <c r="G12" s="9">
        <v>180.3</v>
      </c>
      <c r="H12" s="9">
        <v>153.30000000000001</v>
      </c>
      <c r="I12" s="9">
        <v>27</v>
      </c>
      <c r="J12" s="6">
        <v>6254246.4000000004</v>
      </c>
      <c r="K12" s="6">
        <v>0</v>
      </c>
      <c r="L12" s="6">
        <v>4690684.8</v>
      </c>
      <c r="M12" s="6">
        <v>1563561.6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1"/>
      <c r="U12" s="1"/>
      <c r="V12" s="1"/>
      <c r="W12" s="1"/>
      <c r="X12" s="1"/>
    </row>
    <row r="13" spans="1:24" ht="45" x14ac:dyDescent="0.25">
      <c r="A13" s="4">
        <v>2</v>
      </c>
      <c r="B13" s="3" t="s">
        <v>25</v>
      </c>
      <c r="C13" s="5">
        <v>23</v>
      </c>
      <c r="D13" s="5">
        <v>10</v>
      </c>
      <c r="E13" s="5">
        <v>9</v>
      </c>
      <c r="F13" s="5">
        <v>1</v>
      </c>
      <c r="G13" s="9">
        <v>492.6</v>
      </c>
      <c r="H13" s="9">
        <v>438.8</v>
      </c>
      <c r="I13" s="9">
        <v>53.8</v>
      </c>
      <c r="J13" s="6">
        <v>17087308.800000001</v>
      </c>
      <c r="K13" s="6">
        <v>0</v>
      </c>
      <c r="L13" s="6">
        <v>12815481.6</v>
      </c>
      <c r="M13" s="6">
        <v>4271827.2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1"/>
      <c r="U13" s="1"/>
      <c r="V13" s="1"/>
      <c r="W13" s="1"/>
      <c r="X13" s="1"/>
    </row>
    <row r="14" spans="1:24" ht="30" x14ac:dyDescent="0.25">
      <c r="A14" s="4">
        <v>3</v>
      </c>
      <c r="B14" s="3" t="s">
        <v>26</v>
      </c>
      <c r="C14" s="5">
        <v>18</v>
      </c>
      <c r="D14" s="5">
        <v>11</v>
      </c>
      <c r="E14" s="5">
        <v>11</v>
      </c>
      <c r="F14" s="5">
        <v>0</v>
      </c>
      <c r="G14" s="9">
        <v>297.3</v>
      </c>
      <c r="H14" s="9">
        <v>297.3</v>
      </c>
      <c r="I14" s="9">
        <v>0</v>
      </c>
      <c r="J14" s="6">
        <v>10312742.4</v>
      </c>
      <c r="K14" s="6">
        <v>0</v>
      </c>
      <c r="L14" s="6">
        <v>7734556.7999999998</v>
      </c>
      <c r="M14" s="6">
        <v>2578185.6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1"/>
      <c r="U14" s="1"/>
      <c r="V14" s="1"/>
      <c r="W14" s="1"/>
      <c r="X14" s="1"/>
    </row>
    <row r="15" spans="1:2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</sheetData>
  <mergeCells count="23">
    <mergeCell ref="A11:B11"/>
    <mergeCell ref="Q5:S5"/>
    <mergeCell ref="R6:S6"/>
    <mergeCell ref="Q6:Q7"/>
    <mergeCell ref="P2:S2"/>
    <mergeCell ref="B5:B8"/>
    <mergeCell ref="A5:A8"/>
    <mergeCell ref="P1:S1"/>
    <mergeCell ref="A3:S3"/>
    <mergeCell ref="A10:B10"/>
    <mergeCell ref="D5:F5"/>
    <mergeCell ref="G5:I5"/>
    <mergeCell ref="J5:M5"/>
    <mergeCell ref="N5:P5"/>
    <mergeCell ref="C5:C7"/>
    <mergeCell ref="E6:F6"/>
    <mergeCell ref="H6:I6"/>
    <mergeCell ref="K6:M6"/>
    <mergeCell ref="O6:P6"/>
    <mergeCell ref="D6:D7"/>
    <mergeCell ref="G6:G7"/>
    <mergeCell ref="J6:J7"/>
    <mergeCell ref="N6:N7"/>
  </mergeCells>
  <pageMargins left="0.70866141732283472" right="0.70866141732283472" top="0.74803149606299213" bottom="0.74803149606299213" header="0.31496062992125984" footer="0.31496062992125984"/>
  <pageSetup paperSize="9" scale="6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2021-04-29T12:14:09Z</dcterms:modified>
</cp:coreProperties>
</file>